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9120" activeTab="0"/>
  </bookViews>
  <sheets>
    <sheet name="Титульник" sheetId="1" r:id="rId1"/>
    <sheet name="Лист1" sheetId="2" r:id="rId2"/>
    <sheet name="Лист2" sheetId="3" r:id="rId3"/>
    <sheet name="Последний" sheetId="4" r:id="rId4"/>
  </sheets>
  <definedNames/>
  <calcPr fullCalcOnLoad="1"/>
</workbook>
</file>

<file path=xl/sharedStrings.xml><?xml version="1.0" encoding="utf-8"?>
<sst xmlns="http://schemas.openxmlformats.org/spreadsheetml/2006/main" count="201" uniqueCount="154">
  <si>
    <t>Наименование разделов, тем и содержаний занятий по программе</t>
  </si>
  <si>
    <t>В том числе</t>
  </si>
  <si>
    <t>теор.</t>
  </si>
  <si>
    <t>лаб.</t>
  </si>
  <si>
    <t>пр.</t>
  </si>
  <si>
    <t>курс. прак.</t>
  </si>
  <si>
    <t>Наглядные пособия, применяемые на уроке</t>
  </si>
  <si>
    <t>Задания для студентов</t>
  </si>
  <si>
    <t>Примечания</t>
  </si>
  <si>
    <t>Общее кол-во часов</t>
  </si>
  <si>
    <t>УТВЕРЖДАЮ</t>
  </si>
  <si>
    <t>Зам. директора по учебной работе</t>
  </si>
  <si>
    <t>КАЛЕНДАРНО - ТЕМАТИЧЕСКИЙ ПЛАН</t>
  </si>
  <si>
    <t xml:space="preserve">на </t>
  </si>
  <si>
    <t>учебный год</t>
  </si>
  <si>
    <t>Преподаватель</t>
  </si>
  <si>
    <t>Общее количество часов по учебному плану</t>
  </si>
  <si>
    <t>В том числе:</t>
  </si>
  <si>
    <t>теоретических</t>
  </si>
  <si>
    <t>лабораторных</t>
  </si>
  <si>
    <t>практических</t>
  </si>
  <si>
    <t>от</t>
  </si>
  <si>
    <t>Протокол №</t>
  </si>
  <si>
    <t>Председатель предметной комиссии</t>
  </si>
  <si>
    <t>ХОД ВЫПОЛНЕНИЯ УЧЕБНОГО ПЛАНА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</si>
  <si>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</si>
  <si>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</si>
  <si>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</si>
  <si>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</si>
  <si>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</si>
  <si>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</si>
  <si>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</si>
  <si>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</si>
  <si>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</si>
  <si>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</si>
  <si>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</si>
  <si>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Гр.</t>
  </si>
  <si>
    <t>По плану</t>
  </si>
  <si>
    <t>Дано</t>
  </si>
  <si>
    <t>Месяц</t>
  </si>
  <si>
    <t>Наименование разделов, тем и содержание занятий по программе</t>
  </si>
  <si>
    <t>по дисциплине</t>
  </si>
  <si>
    <t>ПЭВМ, методические указания</t>
  </si>
  <si>
    <t>заместителем директора по учебной работе СГПЭК</t>
  </si>
  <si>
    <t xml:space="preserve">        Курс</t>
  </si>
  <si>
    <t xml:space="preserve">        Группа</t>
  </si>
  <si>
    <t>от  "____"_______________20__г.</t>
  </si>
  <si>
    <t>Рассмотрен на заседании цикловой (предметной) комиссии</t>
  </si>
  <si>
    <t>Обыденкова Н.Г.</t>
  </si>
  <si>
    <t>11</t>
  </si>
  <si>
    <t>1</t>
  </si>
  <si>
    <t>2</t>
  </si>
  <si>
    <t>3</t>
  </si>
  <si>
    <t>4</t>
  </si>
  <si>
    <t>5</t>
  </si>
  <si>
    <t>6</t>
  </si>
  <si>
    <t>12</t>
  </si>
  <si>
    <t>13</t>
  </si>
  <si>
    <t>ГОУ СПО "САРАНСКИЙ ГОСУДАРСТВЕННЫЙ ПРОМЫШЛЕННО-ЭКОНОМИЧЕСКИЙ КОЛЛЕДЖ"</t>
  </si>
  <si>
    <t>Календарный план составлен в соответствии с рабочей программой, утвержденной</t>
  </si>
  <si>
    <t>7</t>
  </si>
  <si>
    <t>8</t>
  </si>
  <si>
    <t>9</t>
  </si>
  <si>
    <t>10</t>
  </si>
  <si>
    <t>курсовая работа</t>
  </si>
  <si>
    <t>выделить основные понятия.</t>
  </si>
  <si>
    <t>Программно- аппаратные средства защиты информации</t>
  </si>
  <si>
    <t>Федеральное агентство по образованию</t>
  </si>
  <si>
    <t>ИТ3А</t>
  </si>
  <si>
    <t>Н.Г.Обыденкова</t>
  </si>
  <si>
    <t>Ном. Занятия</t>
  </si>
  <si>
    <t>РАЗДЕЛ 1   ЗАЩИТА   ИНФОРМАЦИИ   В   ОПЕРАЦИОННЫХ   СИСТЕМАХ, ВЫЧИСЛИТЕЛЬНЫХ СЕТЯХ И БАЗАХ ДАННЫХ</t>
  </si>
  <si>
    <t>Тема 1.1. Разграничение доступа</t>
  </si>
  <si>
    <t>Тема 1.2. Аутентификация</t>
  </si>
  <si>
    <t>Основные понятия, используемые при описании моделей разграничения доступа</t>
  </si>
  <si>
    <t>Избирательное разграничения доступа</t>
  </si>
  <si>
    <t>Особенности разграничения доступа в системах управления базами данных.</t>
  </si>
  <si>
    <t>Разграничение доступа в Unix- системах</t>
  </si>
  <si>
    <t>Разграничения доступа в Windows</t>
  </si>
  <si>
    <t>Концепция олицетворения</t>
  </si>
  <si>
    <t>Биометрическая аутентификация</t>
  </si>
  <si>
    <t>Особенности аутентификации в системах управления базами данных</t>
  </si>
  <si>
    <t>Реализация подсистем аутентификации в распространенных операционных системах</t>
  </si>
  <si>
    <t>Номер занятия</t>
  </si>
  <si>
    <t>Тема 1.3. Аудит</t>
  </si>
  <si>
    <t>14</t>
  </si>
  <si>
    <t>15</t>
  </si>
  <si>
    <t>16</t>
  </si>
  <si>
    <t>Основные требования к политике аудита</t>
  </si>
  <si>
    <t>Аудит в  операционных системах</t>
  </si>
  <si>
    <t>Аудит в системах управления базами данных</t>
  </si>
  <si>
    <t>Требования к организации подсистемы аудита</t>
  </si>
  <si>
    <t>РАЗДЕЛ 2. ВВЕДЕНИЕ В ЗАЩИТУ ПРОГРАММ И ДАННЫХ</t>
  </si>
  <si>
    <t>17</t>
  </si>
  <si>
    <t>Тема 2.1. Защита программ и данных от несанкционированного копирования</t>
  </si>
  <si>
    <t>18</t>
  </si>
  <si>
    <t>19</t>
  </si>
  <si>
    <t>20</t>
  </si>
  <si>
    <t>Защита от несанкционированного копирования</t>
  </si>
  <si>
    <t xml:space="preserve">Специальные аппаратные устройства защиты </t>
  </si>
  <si>
    <t xml:space="preserve">Основные методы взлома </t>
  </si>
  <si>
    <t>Тема 2.2 Защита от вредоносных воздействий компьютерных вирусов и программных закладок</t>
  </si>
  <si>
    <t>21</t>
  </si>
  <si>
    <t>22</t>
  </si>
  <si>
    <t>23</t>
  </si>
  <si>
    <t>24</t>
  </si>
  <si>
    <t>Введение</t>
  </si>
  <si>
    <t>25</t>
  </si>
  <si>
    <t>Итоговое зачетное занятие</t>
  </si>
  <si>
    <t>Основные типы компьютерных вирусов</t>
  </si>
  <si>
    <t>Признаки присутствия в системе компьютерных вирусов и программных закладок</t>
  </si>
  <si>
    <t>Основные средства и методы противодействия компьютерным вирусам и программным закладкам</t>
  </si>
  <si>
    <t>оформить лабораторную работу работу</t>
  </si>
  <si>
    <t>составить план конспекта</t>
  </si>
  <si>
    <t>разобрать способы кодирования строки матрицы доступа</t>
  </si>
  <si>
    <t>работа с конспектом</t>
  </si>
  <si>
    <t>плакат</t>
  </si>
  <si>
    <t>рассмотреть алгоритм проверки прав доступа субъекта к объекту</t>
  </si>
  <si>
    <t xml:space="preserve"> Сетевой протокол безопасной аутентификации</t>
  </si>
  <si>
    <t>законспектировать требования к защите паролей подсистемы</t>
  </si>
  <si>
    <t>Парольная аутентификация</t>
  </si>
  <si>
    <t>Аутентификация с использованием внешних носителей</t>
  </si>
  <si>
    <t>выделить основные понятия</t>
  </si>
  <si>
    <t>мультимедиа, проектор, ноутбук, презентация</t>
  </si>
  <si>
    <t>работа с дополнительной литературой</t>
  </si>
  <si>
    <t>провести сравнительный анализ моделей разграничения доступа</t>
  </si>
  <si>
    <t>рассмотреть этапы аудита</t>
  </si>
  <si>
    <t>подготовка к рубежному контролю</t>
  </si>
  <si>
    <t>рубежный контроль</t>
  </si>
  <si>
    <t>доклад "Методы взлома"</t>
  </si>
  <si>
    <t>презентация</t>
  </si>
  <si>
    <t>привести примеры вирусов</t>
  </si>
  <si>
    <t>привести примеры проявления конкретных вирусов</t>
  </si>
  <si>
    <t>подготовка к зачетному занятию</t>
  </si>
  <si>
    <t>вопросы к зачету</t>
  </si>
  <si>
    <t>изучить сайты в Интернете, посвященные взлому</t>
  </si>
  <si>
    <t>оформить лабораторную работу</t>
  </si>
  <si>
    <t>выделить основные требования к политике аудита</t>
  </si>
  <si>
    <t xml:space="preserve">оформить лабораторную работу </t>
  </si>
  <si>
    <t>Информатики и вычислительной техники</t>
  </si>
  <si>
    <t>3 сентября 2007г.</t>
  </si>
  <si>
    <t>мультимедийная техника, виртуальная машина</t>
  </si>
  <si>
    <t>Лабораторная работа 1 Установка операционной системы Windows XP на виртуальной машине</t>
  </si>
  <si>
    <t>Лабораторная работа 7 Работа со зловредными программами</t>
  </si>
  <si>
    <t>Итого</t>
  </si>
  <si>
    <r>
      <t>Лабораторная работа 5</t>
    </r>
    <r>
      <rPr>
        <sz val="12"/>
        <color indexed="8"/>
        <rFont val="Times New Roman"/>
        <family val="1"/>
      </rPr>
      <t xml:space="preserve"> Аудит в Windows</t>
    </r>
  </si>
  <si>
    <r>
      <t>Лабораторная работа 6</t>
    </r>
    <r>
      <rPr>
        <sz val="12"/>
        <rFont val="Times New Roman"/>
        <family val="1"/>
      </rPr>
      <t xml:space="preserve"> Просмотр журнала аудита</t>
    </r>
  </si>
  <si>
    <r>
      <t>Лабораторная работа 2</t>
    </r>
    <r>
      <rPr>
        <sz val="12"/>
        <color indexed="8"/>
        <rFont val="Times New Roman"/>
        <family val="1"/>
      </rPr>
      <t xml:space="preserve"> Использование редактора реестра</t>
    </r>
  </si>
  <si>
    <r>
      <t>Лабораторная работа 3</t>
    </r>
    <r>
      <rPr>
        <sz val="12"/>
        <color indexed="8"/>
        <rFont val="Times New Roman"/>
        <family val="1"/>
      </rPr>
      <t xml:space="preserve"> Управление дисками из командной строки</t>
    </r>
  </si>
  <si>
    <r>
      <t xml:space="preserve">Лабораторная работа 4 </t>
    </r>
    <r>
      <rPr>
        <sz val="12"/>
        <rFont val="Times New Roman"/>
        <family val="1"/>
      </rPr>
      <t>Обеспечение безопасности папок и документов</t>
    </r>
  </si>
  <si>
    <t>мультимедийная техника</t>
  </si>
  <si>
    <t xml:space="preserve">2010/2011 </t>
  </si>
  <si>
    <t>1 сентября 2010г</t>
  </si>
  <si>
    <t>31 августа 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</si>
</sst>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Dauphi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0" fillId="0" borderId="2" xfId="0" applyFont="1" applyBorder="1" applyAlignment="1">
      <alignment wrapText="1"/>
    </xf>
    <xf numFmtId="49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2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left" wrapText="1"/>
    </xf>
    <xf numFmtId="0" fontId="3" fillId="0" borderId="5" xfId="0" applyFont="1" applyBorder="1" applyAlignment="1">
      <alignment/>
    </xf>
    <xf numFmtId="0" fontId="8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>
      <alignment horizontal="justify"/>
    </xf>
    <xf numFmtId="0" fontId="19" fillId="0" borderId="2" xfId="0" applyFont="1" applyBorder="1" applyAlignment="1">
      <alignment horizontal="justify"/>
    </xf>
    <xf numFmtId="0" fontId="20" fillId="0" borderId="2" xfId="0" applyFont="1" applyBorder="1" applyAlignment="1">
      <alignment horizontal="justify"/>
    </xf>
    <xf numFmtId="0" fontId="17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22" fillId="0" borderId="2" xfId="0" applyFont="1" applyBorder="1" applyAlignment="1">
      <alignment/>
    </xf>
    <xf numFmtId="0" fontId="19" fillId="0" borderId="2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7">
      <selection activeCell="G29" sqref="G29"/>
    </sheetView>
  </sheetViews>
  <sheetFormatPr defaultColWidth="9.00390625" defaultRowHeight="12.75"/>
  <cols>
    <col min="4" max="4" width="11.125" style="0" customWidth="1"/>
    <col min="5" max="5" width="6.625" style="0" customWidth="1"/>
    <col min="9" max="9" width="12.00390625" style="0" customWidth="1"/>
  </cols>
  <sheetData>
    <row r="1" spans="4:10" ht="15.75" customHeight="1">
      <c r="D1" s="73" t="s">
        <v>67</v>
      </c>
      <c r="J1" s="43"/>
    </row>
    <row r="2" spans="1:10" ht="18.75" customHeight="1">
      <c r="A2" s="101" t="s">
        <v>58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9" ht="12.75">
      <c r="A3" s="91"/>
      <c r="B3" s="91"/>
      <c r="C3" s="91"/>
      <c r="D3" s="91"/>
      <c r="E3" s="91"/>
      <c r="F3" s="91"/>
      <c r="G3" s="91"/>
      <c r="H3" s="91"/>
      <c r="I3" s="91"/>
    </row>
    <row r="4" spans="1:9" ht="12.75">
      <c r="A4" s="91"/>
      <c r="B4" s="91"/>
      <c r="C4" s="91"/>
      <c r="D4" s="91"/>
      <c r="E4" s="91"/>
      <c r="F4" s="91"/>
      <c r="G4" s="91"/>
      <c r="H4" s="91"/>
      <c r="I4" s="91"/>
    </row>
    <row r="6" spans="2:10" ht="12.75">
      <c r="B6" s="103"/>
      <c r="C6" s="103"/>
      <c r="D6" s="103"/>
      <c r="F6" s="25"/>
      <c r="G6" s="103" t="s">
        <v>10</v>
      </c>
      <c r="H6" s="103"/>
      <c r="I6" s="103"/>
      <c r="J6" s="31"/>
    </row>
    <row r="7" spans="2:10" ht="20.25" customHeight="1">
      <c r="B7" s="102"/>
      <c r="C7" s="102"/>
      <c r="D7" s="102"/>
      <c r="E7" s="102"/>
      <c r="G7" s="104" t="s">
        <v>11</v>
      </c>
      <c r="H7" s="104"/>
      <c r="I7" s="104"/>
      <c r="J7" s="22"/>
    </row>
    <row r="8" spans="7:9" ht="19.5" customHeight="1">
      <c r="G8" s="2"/>
      <c r="H8" s="2"/>
      <c r="I8" s="2"/>
    </row>
    <row r="9" spans="2:9" ht="12.75">
      <c r="B9" s="104"/>
      <c r="C9" s="104"/>
      <c r="D9" s="104"/>
      <c r="G9" s="97" t="s">
        <v>140</v>
      </c>
      <c r="H9" s="97"/>
      <c r="I9" s="97"/>
    </row>
    <row r="13" spans="1:10" ht="20.25">
      <c r="A13" s="98" t="s">
        <v>12</v>
      </c>
      <c r="B13" s="98"/>
      <c r="C13" s="98"/>
      <c r="D13" s="98"/>
      <c r="E13" s="98"/>
      <c r="F13" s="98"/>
      <c r="G13" s="98"/>
      <c r="H13" s="98"/>
      <c r="I13" s="98"/>
      <c r="J13" s="42"/>
    </row>
    <row r="16" spans="4:10" ht="12.75" customHeight="1">
      <c r="D16" s="99" t="s">
        <v>66</v>
      </c>
      <c r="E16" s="99"/>
      <c r="F16" s="99"/>
      <c r="G16" s="99"/>
      <c r="H16" s="99"/>
      <c r="I16" s="99"/>
      <c r="J16" s="99"/>
    </row>
    <row r="17" spans="3:10" ht="12.75" customHeight="1">
      <c r="C17" s="25"/>
      <c r="D17" s="99"/>
      <c r="E17" s="99"/>
      <c r="F17" s="99"/>
      <c r="G17" s="99"/>
      <c r="H17" s="99"/>
      <c r="I17" s="99"/>
      <c r="J17" s="99"/>
    </row>
    <row r="18" spans="1:10" ht="21" customHeight="1">
      <c r="A18" s="100" t="s">
        <v>41</v>
      </c>
      <c r="B18" s="100"/>
      <c r="C18" s="100"/>
      <c r="D18" s="115"/>
      <c r="E18" s="115"/>
      <c r="F18" s="115"/>
      <c r="G18" s="115"/>
      <c r="H18" s="115"/>
      <c r="I18" s="115"/>
      <c r="J18" s="115"/>
    </row>
    <row r="20" spans="3:6" ht="21" customHeight="1">
      <c r="C20" s="1" t="s">
        <v>13</v>
      </c>
      <c r="D20" s="113" t="s">
        <v>151</v>
      </c>
      <c r="E20" s="113"/>
      <c r="F20" t="s">
        <v>14</v>
      </c>
    </row>
    <row r="22" spans="2:7" ht="17.25" customHeight="1">
      <c r="B22" s="102" t="s">
        <v>44</v>
      </c>
      <c r="C22" s="102"/>
      <c r="D22" s="113">
        <v>3</v>
      </c>
      <c r="E22" s="113"/>
      <c r="F22" s="113"/>
      <c r="G22" s="113"/>
    </row>
    <row r="23" spans="2:7" ht="18" customHeight="1">
      <c r="B23" s="102" t="s">
        <v>45</v>
      </c>
      <c r="C23" s="102"/>
      <c r="D23" s="114" t="s">
        <v>68</v>
      </c>
      <c r="E23" s="114"/>
      <c r="F23" s="114"/>
      <c r="G23" s="114"/>
    </row>
    <row r="24" spans="3:7" ht="17.25" customHeight="1">
      <c r="C24" s="1" t="s">
        <v>15</v>
      </c>
      <c r="D24" s="114" t="s">
        <v>48</v>
      </c>
      <c r="E24" s="114"/>
      <c r="F24" s="114"/>
      <c r="G24" s="114"/>
    </row>
    <row r="26" ht="18" customHeight="1"/>
    <row r="27" spans="5:6" ht="15.75">
      <c r="E27" s="1" t="s">
        <v>16</v>
      </c>
      <c r="F27" s="17">
        <v>64</v>
      </c>
    </row>
    <row r="28" spans="2:6" ht="15.75">
      <c r="B28" t="s">
        <v>17</v>
      </c>
      <c r="E28" s="1" t="s">
        <v>18</v>
      </c>
      <c r="F28" s="16">
        <f>F27-F29</f>
        <v>50</v>
      </c>
    </row>
    <row r="29" spans="5:6" ht="15.75">
      <c r="E29" s="1" t="s">
        <v>19</v>
      </c>
      <c r="F29" s="16">
        <v>14</v>
      </c>
    </row>
    <row r="30" spans="5:6" ht="15.75">
      <c r="E30" s="1" t="s">
        <v>20</v>
      </c>
      <c r="F30" s="17">
        <v>0</v>
      </c>
    </row>
    <row r="31" spans="5:6" ht="12.75">
      <c r="E31" s="1" t="s">
        <v>64</v>
      </c>
      <c r="F31" s="76">
        <v>0</v>
      </c>
    </row>
    <row r="33" ht="12.75">
      <c r="B33" t="s">
        <v>59</v>
      </c>
    </row>
    <row r="34" spans="1:9" ht="12.75" customHeight="1">
      <c r="A34" s="99" t="s">
        <v>43</v>
      </c>
      <c r="B34" s="99"/>
      <c r="C34" s="99"/>
      <c r="D34" s="99"/>
      <c r="E34" s="99"/>
      <c r="F34" s="99"/>
      <c r="G34" s="99"/>
      <c r="H34" s="99"/>
      <c r="I34" s="99"/>
    </row>
    <row r="35" spans="1:9" ht="12.75" customHeight="1">
      <c r="A35" s="99"/>
      <c r="B35" s="99"/>
      <c r="C35" s="99"/>
      <c r="D35" s="99"/>
      <c r="E35" s="99"/>
      <c r="F35" s="99"/>
      <c r="G35" s="99"/>
      <c r="H35" s="99"/>
      <c r="I35" s="99"/>
    </row>
    <row r="37" spans="2:4" ht="13.5" customHeight="1">
      <c r="B37" s="109" t="s">
        <v>46</v>
      </c>
      <c r="C37" s="109"/>
      <c r="D37" s="109"/>
    </row>
    <row r="38" ht="32.25" customHeight="1"/>
    <row r="39" spans="1:9" ht="15.75" customHeight="1">
      <c r="A39" s="102" t="s">
        <v>47</v>
      </c>
      <c r="B39" s="102"/>
      <c r="C39" s="102"/>
      <c r="D39" s="102"/>
      <c r="E39" s="102"/>
      <c r="F39" s="102"/>
      <c r="G39" s="102"/>
      <c r="H39" s="102"/>
      <c r="I39" s="102"/>
    </row>
    <row r="40" spans="1:9" ht="27.75" customHeight="1">
      <c r="A40" s="107" t="s">
        <v>139</v>
      </c>
      <c r="B40" s="108"/>
      <c r="C40" s="108"/>
      <c r="D40" s="108"/>
      <c r="E40" s="108"/>
      <c r="F40" s="108"/>
      <c r="G40" s="108"/>
      <c r="H40" s="108"/>
      <c r="I40" s="108"/>
    </row>
    <row r="41" spans="2:9" ht="15.75">
      <c r="B41" s="23"/>
      <c r="C41" s="23"/>
      <c r="D41" s="23"/>
      <c r="E41" s="23"/>
      <c r="F41" s="23"/>
      <c r="G41" s="23"/>
      <c r="H41" s="23"/>
      <c r="I41" s="23"/>
    </row>
    <row r="44" spans="5:9" ht="15.75">
      <c r="E44" s="1" t="s">
        <v>22</v>
      </c>
      <c r="F44" s="39">
        <v>1</v>
      </c>
      <c r="G44" s="3" t="s">
        <v>21</v>
      </c>
      <c r="H44" s="17" t="s">
        <v>152</v>
      </c>
      <c r="I44" s="2"/>
    </row>
    <row r="46" spans="5:9" ht="27.75" customHeight="1">
      <c r="E46" s="1" t="s">
        <v>23</v>
      </c>
      <c r="F46" s="112"/>
      <c r="G46" s="112"/>
      <c r="H46" s="105" t="s">
        <v>69</v>
      </c>
      <c r="I46" s="106"/>
    </row>
    <row r="50" spans="1:8" ht="15.75">
      <c r="A50" t="s">
        <v>15</v>
      </c>
      <c r="C50" s="110"/>
      <c r="D50" s="111"/>
      <c r="H50" t="s">
        <v>153</v>
      </c>
    </row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="22" customFormat="1" ht="12.75"/>
    <row r="265" s="22" customFormat="1" ht="12.75"/>
    <row r="266" s="22" customFormat="1" ht="12.75"/>
    <row r="267" s="22" customFormat="1" ht="12.75"/>
    <row r="268" s="22" customFormat="1" ht="12.75"/>
    <row r="269" s="22" customFormat="1" ht="12.75"/>
    <row r="270" s="22" customFormat="1" ht="12.75"/>
    <row r="271" s="22" customFormat="1" ht="12.75"/>
    <row r="272" s="22" customFormat="1" ht="12.75"/>
    <row r="273" s="22" customFormat="1" ht="12.75"/>
    <row r="274" s="22" customFormat="1" ht="12.75"/>
    <row r="275" s="22" customFormat="1" ht="12.75"/>
    <row r="276" s="22" customFormat="1" ht="12.75"/>
    <row r="277" s="22" customFormat="1" ht="12.75"/>
    <row r="278" s="22" customFormat="1" ht="12.75"/>
    <row r="279" s="22" customFormat="1" ht="12.75"/>
    <row r="280" s="22" customFormat="1" ht="12.75"/>
    <row r="281" s="22" customFormat="1" ht="12.75"/>
    <row r="282" s="22" customFormat="1" ht="12.75"/>
    <row r="283" s="22" customFormat="1" ht="12.75"/>
    <row r="284" s="22" customFormat="1" ht="12.75"/>
    <row r="285" s="22" customFormat="1" ht="12.75"/>
    <row r="286" s="22" customFormat="1" ht="12.75"/>
    <row r="287" s="22" customFormat="1" ht="12.75"/>
    <row r="288" s="22" customFormat="1" ht="12.75"/>
    <row r="289" s="22" customFormat="1" ht="12.75"/>
    <row r="290" s="22" customFormat="1" ht="12.75"/>
    <row r="291" s="22" customFormat="1" ht="12.75"/>
    <row r="292" s="22" customFormat="1" ht="12.75"/>
    <row r="293" s="22" customFormat="1" ht="12.75"/>
    <row r="294" s="22" customFormat="1" ht="12.75"/>
    <row r="295" s="22" customFormat="1" ht="12.75"/>
    <row r="296" s="22" customFormat="1" ht="12.75"/>
    <row r="297" s="22" customFormat="1" ht="12.75"/>
    <row r="298" s="22" customFormat="1" ht="12.75"/>
    <row r="299" s="22" customFormat="1" ht="12.75"/>
    <row r="300" s="22" customFormat="1" ht="12.75"/>
    <row r="301" s="22" customFormat="1" ht="12.75"/>
    <row r="302" s="22" customFormat="1" ht="12.75"/>
    <row r="303" s="22" customFormat="1" ht="12.75"/>
    <row r="304" s="22" customFormat="1" ht="12.75"/>
    <row r="305" s="22" customFormat="1" ht="12.75"/>
    <row r="306" s="22" customFormat="1" ht="12.75"/>
    <row r="307" s="22" customFormat="1" ht="12.75"/>
    <row r="308" s="22" customFormat="1" ht="12.75"/>
    <row r="309" s="22" customFormat="1" ht="12.75"/>
    <row r="310" s="22" customFormat="1" ht="12.75"/>
    <row r="311" s="22" customFormat="1" ht="12.75"/>
    <row r="312" s="22" customFormat="1" ht="12.75"/>
    <row r="313" s="22" customFormat="1" ht="12.75"/>
    <row r="314" s="22" customFormat="1" ht="12.75"/>
    <row r="315" s="22" customFormat="1" ht="12.75"/>
    <row r="316" s="22" customFormat="1" ht="12.75"/>
    <row r="317" s="22" customFormat="1" ht="12.75"/>
    <row r="318" s="22" customFormat="1" ht="12.75"/>
    <row r="319" s="22" customFormat="1" ht="12.75"/>
    <row r="320" s="22" customFormat="1" ht="12.75"/>
    <row r="321" s="22" customFormat="1" ht="12.75"/>
    <row r="322" s="22" customFormat="1" ht="12.75"/>
    <row r="323" s="22" customFormat="1" ht="12.75"/>
    <row r="324" s="22" customFormat="1" ht="12.75"/>
    <row r="325" s="22" customFormat="1" ht="12.75"/>
    <row r="326" s="22" customFormat="1" ht="12.75"/>
    <row r="327" s="22" customFormat="1" ht="12.75"/>
    <row r="328" s="22" customFormat="1" ht="12.75"/>
    <row r="329" s="22" customFormat="1" ht="12.75"/>
    <row r="330" s="22" customFormat="1" ht="12.75"/>
    <row r="331" s="22" customFormat="1" ht="12.75"/>
    <row r="332" s="22" customFormat="1" ht="12.75"/>
    <row r="333" s="22" customFormat="1" ht="12.75"/>
    <row r="334" s="22" customFormat="1" ht="12.75"/>
    <row r="335" s="22" customFormat="1" ht="12.75"/>
    <row r="336" s="22" customFormat="1" ht="12.75"/>
    <row r="337" s="22" customFormat="1" ht="12.75"/>
    <row r="338" s="22" customFormat="1" ht="12.75"/>
    <row r="339" s="22" customFormat="1" ht="12.75"/>
    <row r="340" s="22" customFormat="1" ht="12.75"/>
    <row r="341" s="22" customFormat="1" ht="12.75"/>
    <row r="342" s="22" customFormat="1" ht="12.75"/>
    <row r="343" s="22" customFormat="1" ht="12.75"/>
    <row r="344" s="22" customFormat="1" ht="12.75"/>
    <row r="345" s="22" customFormat="1" ht="12.75"/>
    <row r="346" s="22" customFormat="1" ht="12.75"/>
    <row r="347" s="22" customFormat="1" ht="12.75"/>
    <row r="348" s="22" customFormat="1" ht="12.75"/>
    <row r="349" s="22" customFormat="1" ht="12.75"/>
    <row r="350" s="22" customFormat="1" ht="12.75"/>
    <row r="351" s="22" customFormat="1" ht="12.75"/>
    <row r="352" s="22" customFormat="1" ht="12.75"/>
    <row r="353" s="22" customFormat="1" ht="12.75"/>
    <row r="354" s="22" customFormat="1" ht="12.75"/>
    <row r="355" s="22" customFormat="1" ht="12.75"/>
    <row r="356" s="22" customFormat="1" ht="12.75"/>
    <row r="357" s="22" customFormat="1" ht="12.75"/>
    <row r="358" s="22" customFormat="1" ht="12.75"/>
    <row r="359" s="22" customFormat="1" ht="12.75"/>
    <row r="360" s="22" customFormat="1" ht="12.75"/>
    <row r="361" s="22" customFormat="1" ht="12.75"/>
    <row r="362" s="22" customFormat="1" ht="12.75"/>
    <row r="363" s="22" customFormat="1" ht="12.75"/>
    <row r="364" s="22" customFormat="1" ht="12.75"/>
    <row r="365" s="22" customFormat="1" ht="12.75"/>
    <row r="366" s="22" customFormat="1" ht="12.75"/>
    <row r="367" s="22" customFormat="1" ht="12.75"/>
    <row r="368" s="22" customFormat="1" ht="12.75"/>
    <row r="369" s="22" customFormat="1" ht="12.75"/>
    <row r="370" s="22" customFormat="1" ht="12.75"/>
    <row r="371" s="22" customFormat="1" ht="12.75"/>
    <row r="372" s="22" customFormat="1" ht="12.75"/>
    <row r="373" s="22" customFormat="1" ht="12.75"/>
    <row r="374" s="22" customFormat="1" ht="12.75"/>
    <row r="375" s="22" customFormat="1" ht="12.75"/>
    <row r="376" s="22" customFormat="1" ht="12.75"/>
    <row r="377" s="22" customFormat="1" ht="12.75"/>
    <row r="378" s="22" customFormat="1" ht="12.75"/>
    <row r="379" s="22" customFormat="1" ht="12.75"/>
    <row r="380" s="22" customFormat="1" ht="12.75"/>
    <row r="381" s="22" customFormat="1" ht="12.75"/>
    <row r="382" s="22" customFormat="1" ht="12.75"/>
    <row r="383" s="22" customFormat="1" ht="12.75"/>
    <row r="384" s="22" customFormat="1" ht="12.75"/>
    <row r="385" s="22" customFormat="1" ht="12.75"/>
    <row r="386" s="22" customFormat="1" ht="12.75"/>
    <row r="387" s="22" customFormat="1" ht="12.75"/>
    <row r="388" s="22" customFormat="1" ht="12.75"/>
    <row r="389" s="22" customFormat="1" ht="12.75"/>
    <row r="390" s="22" customFormat="1" ht="12.75"/>
    <row r="391" s="22" customFormat="1" ht="12.75"/>
    <row r="392" s="22" customFormat="1" ht="12.75"/>
    <row r="393" s="22" customFormat="1" ht="12.75"/>
    <row r="394" s="22" customFormat="1" ht="12.75"/>
    <row r="395" s="22" customFormat="1" ht="12.75"/>
    <row r="396" s="22" customFormat="1" ht="12.75"/>
    <row r="397" s="22" customFormat="1" ht="12.75"/>
    <row r="398" s="22" customFormat="1" ht="12.75"/>
    <row r="399" s="22" customFormat="1" ht="12.75"/>
    <row r="400" s="22" customFormat="1" ht="12.75"/>
    <row r="401" s="22" customFormat="1" ht="12.75"/>
    <row r="402" s="22" customFormat="1" ht="12.75"/>
    <row r="403" s="22" customFormat="1" ht="12.75"/>
    <row r="404" s="22" customFormat="1" ht="12.75"/>
    <row r="405" s="22" customFormat="1" ht="12.75"/>
    <row r="406" s="22" customFormat="1" ht="12.75"/>
    <row r="407" s="22" customFormat="1" ht="12.75"/>
    <row r="408" s="22" customFormat="1" ht="12.75"/>
    <row r="409" s="22" customFormat="1" ht="12.75"/>
    <row r="410" s="22" customFormat="1" ht="12.75"/>
    <row r="411" s="22" customFormat="1" ht="12.75"/>
    <row r="412" s="22" customFormat="1" ht="12.75"/>
    <row r="413" s="22" customFormat="1" ht="12.75"/>
    <row r="414" s="22" customFormat="1" ht="12.75"/>
    <row r="415" s="22" customFormat="1" ht="12.75"/>
    <row r="416" s="22" customFormat="1" ht="12.75"/>
    <row r="417" s="22" customFormat="1" ht="12.75"/>
    <row r="418" s="22" customFormat="1" ht="12.75"/>
    <row r="419" s="22" customFormat="1" ht="12.75"/>
    <row r="420" s="22" customFormat="1" ht="12.75"/>
    <row r="421" s="22" customFormat="1" ht="12.75"/>
    <row r="422" s="22" customFormat="1" ht="12.75"/>
    <row r="423" s="22" customFormat="1" ht="12.75"/>
    <row r="424" s="22" customFormat="1" ht="12.75"/>
    <row r="425" s="22" customFormat="1" ht="12.75"/>
    <row r="426" s="22" customFormat="1" ht="12.75"/>
    <row r="427" s="22" customFormat="1" ht="12.75"/>
    <row r="428" s="22" customFormat="1" ht="12.75"/>
    <row r="429" s="22" customFormat="1" ht="12.75"/>
    <row r="430" s="22" customFormat="1" ht="12.75"/>
    <row r="431" s="22" customFormat="1" ht="12.75"/>
    <row r="432" s="22" customFormat="1" ht="12.75"/>
    <row r="433" s="22" customFormat="1" ht="12.75"/>
    <row r="434" s="22" customFormat="1" ht="12.75"/>
    <row r="435" s="22" customFormat="1" ht="12.75"/>
    <row r="436" s="22" customFormat="1" ht="12.75"/>
    <row r="437" s="22" customFormat="1" ht="12.75"/>
    <row r="438" s="22" customFormat="1" ht="12.75"/>
    <row r="439" s="22" customFormat="1" ht="12.75"/>
    <row r="440" s="22" customFormat="1" ht="12.75"/>
    <row r="441" s="22" customFormat="1" ht="12.75"/>
    <row r="442" s="22" customFormat="1" ht="12.75"/>
    <row r="443" s="22" customFormat="1" ht="12.75"/>
    <row r="444" s="22" customFormat="1" ht="12.75"/>
    <row r="445" s="22" customFormat="1" ht="12.75"/>
    <row r="446" s="22" customFormat="1" ht="12.75"/>
    <row r="447" s="22" customFormat="1" ht="12.75"/>
    <row r="448" s="22" customFormat="1" ht="12.75"/>
    <row r="449" s="22" customFormat="1" ht="12.75"/>
    <row r="450" s="22" customFormat="1" ht="12.75"/>
    <row r="451" s="22" customFormat="1" ht="12.75"/>
    <row r="452" s="22" customFormat="1" ht="12.75"/>
    <row r="453" s="22" customFormat="1" ht="12.75"/>
    <row r="454" s="22" customFormat="1" ht="12.75"/>
    <row r="455" s="22" customFormat="1" ht="12.75"/>
    <row r="456" s="22" customFormat="1" ht="12.75"/>
    <row r="457" s="22" customFormat="1" ht="12.75"/>
    <row r="458" s="22" customFormat="1" ht="12.75"/>
    <row r="459" s="22" customFormat="1" ht="12.75"/>
    <row r="460" s="22" customFormat="1" ht="12.75"/>
    <row r="461" s="22" customFormat="1" ht="12.75"/>
    <row r="462" s="22" customFormat="1" ht="12.75"/>
    <row r="463" s="22" customFormat="1" ht="12.75"/>
    <row r="464" s="22" customFormat="1" ht="12.75"/>
    <row r="465" s="22" customFormat="1" ht="12.75"/>
    <row r="466" s="22" customFormat="1" ht="12.75"/>
    <row r="467" s="22" customFormat="1" ht="12.75"/>
    <row r="468" s="22" customFormat="1" ht="12.75"/>
    <row r="469" s="22" customFormat="1" ht="12.75"/>
    <row r="470" s="22" customFormat="1" ht="12.75"/>
    <row r="471" s="22" customFormat="1" ht="12.75"/>
    <row r="472" s="22" customFormat="1" ht="12.75"/>
    <row r="473" s="22" customFormat="1" ht="12.75"/>
    <row r="474" s="22" customFormat="1" ht="12.75"/>
    <row r="475" s="22" customFormat="1" ht="12.75"/>
    <row r="476" s="22" customFormat="1" ht="12.75"/>
    <row r="477" s="22" customFormat="1" ht="12.75"/>
    <row r="478" s="22" customFormat="1" ht="12.75"/>
    <row r="479" s="22" customFormat="1" ht="12.75"/>
    <row r="480" s="22" customFormat="1" ht="12.75"/>
    <row r="481" s="22" customFormat="1" ht="12.75"/>
    <row r="482" s="22" customFormat="1" ht="12.75"/>
    <row r="483" s="22" customFormat="1" ht="12.75"/>
    <row r="484" s="22" customFormat="1" ht="12.75"/>
    <row r="485" s="22" customFormat="1" ht="12.75"/>
    <row r="486" s="22" customFormat="1" ht="12.75"/>
    <row r="487" s="22" customFormat="1" ht="12.75"/>
    <row r="488" s="22" customFormat="1" ht="12.75"/>
    <row r="489" s="22" customFormat="1" ht="12.75"/>
    <row r="490" s="22" customFormat="1" ht="12.75"/>
    <row r="491" s="22" customFormat="1" ht="12.75"/>
    <row r="492" s="22" customFormat="1" ht="12.75"/>
    <row r="493" s="22" customFormat="1" ht="12.75"/>
    <row r="494" s="22" customFormat="1" ht="12.75"/>
    <row r="495" s="22" customFormat="1" ht="12.75"/>
    <row r="496" s="22" customFormat="1" ht="12.75"/>
    <row r="497" s="22" customFormat="1" ht="12.75"/>
    <row r="498" s="22" customFormat="1" ht="12.75"/>
    <row r="499" s="22" customFormat="1" ht="12.75"/>
    <row r="500" s="22" customFormat="1" ht="12.75"/>
    <row r="501" s="22" customFormat="1" ht="12.75"/>
    <row r="502" s="22" customFormat="1" ht="12.75"/>
    <row r="503" s="22" customFormat="1" ht="12.75"/>
    <row r="504" s="22" customFormat="1" ht="12.75"/>
    <row r="505" s="22" customFormat="1" ht="12.75"/>
    <row r="506" s="22" customFormat="1" ht="12.75"/>
    <row r="507" s="22" customFormat="1" ht="12.75"/>
    <row r="508" s="22" customFormat="1" ht="12.75"/>
    <row r="509" s="22" customFormat="1" ht="12.75"/>
    <row r="510" s="22" customFormat="1" ht="12.75"/>
    <row r="511" s="22" customFormat="1" ht="12.75"/>
    <row r="512" s="22" customFormat="1" ht="12.75"/>
    <row r="513" s="22" customFormat="1" ht="12.75"/>
    <row r="514" s="22" customFormat="1" ht="12.75"/>
    <row r="515" s="22" customFormat="1" ht="12.75"/>
    <row r="516" s="22" customFormat="1" ht="12.75"/>
    <row r="517" s="22" customFormat="1" ht="12.75"/>
    <row r="518" s="22" customFormat="1" ht="12.75"/>
    <row r="519" s="22" customFormat="1" ht="12.75"/>
    <row r="520" s="22" customFormat="1" ht="12.75"/>
    <row r="521" s="22" customFormat="1" ht="12.75"/>
    <row r="522" s="22" customFormat="1" ht="12.75"/>
    <row r="523" s="22" customFormat="1" ht="12.75"/>
    <row r="524" s="22" customFormat="1" ht="12.75"/>
    <row r="525" s="22" customFormat="1" ht="12.75"/>
    <row r="526" s="22" customFormat="1" ht="12.75"/>
    <row r="527" s="22" customFormat="1" ht="12.75"/>
    <row r="528" s="22" customFormat="1" ht="12.75"/>
    <row r="529" s="22" customFormat="1" ht="12.75"/>
    <row r="530" s="22" customFormat="1" ht="12.75"/>
    <row r="531" s="22" customFormat="1" ht="12.75"/>
    <row r="532" s="22" customFormat="1" ht="12.75"/>
    <row r="533" s="22" customFormat="1" ht="12.75"/>
    <row r="534" s="22" customFormat="1" ht="12.75"/>
    <row r="535" s="22" customFormat="1" ht="12.75"/>
    <row r="536" s="22" customFormat="1" ht="12.75"/>
    <row r="537" s="22" customFormat="1" ht="12.75"/>
    <row r="538" s="22" customFormat="1" ht="12.75"/>
    <row r="539" s="22" customFormat="1" ht="12.75"/>
    <row r="540" s="22" customFormat="1" ht="12.75"/>
    <row r="541" s="22" customFormat="1" ht="12.75"/>
    <row r="542" s="22" customFormat="1" ht="12.75"/>
    <row r="543" s="22" customFormat="1" ht="12.75"/>
    <row r="544" s="22" customFormat="1" ht="12.75"/>
    <row r="545" s="22" customFormat="1" ht="12.75"/>
    <row r="546" s="22" customFormat="1" ht="12.75"/>
    <row r="547" s="22" customFormat="1" ht="12.75"/>
    <row r="548" s="22" customFormat="1" ht="12.75"/>
    <row r="549" s="22" customFormat="1" ht="12.75"/>
    <row r="550" s="22" customFormat="1" ht="12.75"/>
    <row r="551" s="22" customFormat="1" ht="12.75"/>
    <row r="552" s="22" customFormat="1" ht="12.75"/>
    <row r="553" s="22" customFormat="1" ht="12.75"/>
    <row r="554" s="22" customFormat="1" ht="12.75"/>
    <row r="555" s="22" customFormat="1" ht="12.75"/>
    <row r="556" s="22" customFormat="1" ht="12.75"/>
    <row r="557" s="22" customFormat="1" ht="12.75"/>
    <row r="558" s="22" customFormat="1" ht="12.75"/>
    <row r="559" s="22" customFormat="1" ht="12.75"/>
    <row r="560" s="22" customFormat="1" ht="12.75"/>
    <row r="561" s="22" customFormat="1" ht="12.75"/>
    <row r="562" s="22" customFormat="1" ht="12.75"/>
    <row r="563" s="22" customFormat="1" ht="12.75"/>
    <row r="564" s="22" customFormat="1" ht="12.75"/>
    <row r="565" s="22" customFormat="1" ht="12.75"/>
    <row r="566" s="22" customFormat="1" ht="12.75"/>
    <row r="567" s="22" customFormat="1" ht="12.75"/>
    <row r="568" s="22" customFormat="1" ht="12.75"/>
    <row r="569" s="22" customFormat="1" ht="12.75"/>
    <row r="570" s="22" customFormat="1" ht="12.75"/>
    <row r="571" s="22" customFormat="1" ht="12.75"/>
    <row r="572" s="22" customFormat="1" ht="12.75"/>
    <row r="573" s="22" customFormat="1" ht="12.75"/>
    <row r="574" s="22" customFormat="1" ht="12.75"/>
    <row r="575" s="22" customFormat="1" ht="12.75"/>
    <row r="576" s="22" customFormat="1" ht="12.75"/>
    <row r="577" s="22" customFormat="1" ht="12.75"/>
    <row r="578" s="22" customFormat="1" ht="12.75"/>
    <row r="579" s="22" customFormat="1" ht="12.75"/>
    <row r="580" s="22" customFormat="1" ht="12.75"/>
    <row r="581" s="22" customFormat="1" ht="12.75"/>
    <row r="582" s="22" customFormat="1" ht="12.75"/>
    <row r="583" s="22" customFormat="1" ht="12.75"/>
    <row r="584" s="22" customFormat="1" ht="12.75"/>
    <row r="585" s="22" customFormat="1" ht="12.75"/>
    <row r="586" s="22" customFormat="1" ht="12.75"/>
    <row r="587" s="22" customFormat="1" ht="12.75"/>
    <row r="588" s="22" customFormat="1" ht="12.75"/>
    <row r="589" s="22" customFormat="1" ht="12.75"/>
    <row r="590" s="22" customFormat="1" ht="12.75"/>
    <row r="591" s="22" customFormat="1" ht="12.75"/>
    <row r="592" s="22" customFormat="1" ht="12.75"/>
    <row r="593" s="22" customFormat="1" ht="12.75"/>
    <row r="594" s="22" customFormat="1" ht="12.75"/>
    <row r="595" s="22" customFormat="1" ht="12.75"/>
    <row r="596" s="22" customFormat="1" ht="12.75"/>
    <row r="597" s="22" customFormat="1" ht="12.75"/>
    <row r="598" s="22" customFormat="1" ht="12.75"/>
    <row r="599" s="22" customFormat="1" ht="12.75"/>
    <row r="600" s="22" customFormat="1" ht="12.75"/>
    <row r="601" s="22" customFormat="1" ht="12.75"/>
    <row r="602" s="22" customFormat="1" ht="12.75"/>
    <row r="603" s="22" customFormat="1" ht="12.75"/>
    <row r="604" s="22" customFormat="1" ht="12.75"/>
    <row r="605" s="22" customFormat="1" ht="12.75"/>
    <row r="606" s="22" customFormat="1" ht="12.75"/>
    <row r="607" s="22" customFormat="1" ht="12.75"/>
    <row r="608" s="22" customFormat="1" ht="12.75"/>
    <row r="609" s="22" customFormat="1" ht="12.75"/>
    <row r="610" s="22" customFormat="1" ht="12.75"/>
    <row r="611" s="22" customFormat="1" ht="12.75"/>
    <row r="612" s="22" customFormat="1" ht="12.75"/>
    <row r="613" s="22" customFormat="1" ht="12.75"/>
    <row r="614" s="22" customFormat="1" ht="12.75"/>
    <row r="615" s="22" customFormat="1" ht="12.75"/>
    <row r="616" s="22" customFormat="1" ht="12.75"/>
    <row r="617" s="22" customFormat="1" ht="12.75"/>
    <row r="618" s="22" customFormat="1" ht="12.75"/>
    <row r="619" s="22" customFormat="1" ht="12.75"/>
    <row r="620" s="22" customFormat="1" ht="12.75"/>
    <row r="621" s="22" customFormat="1" ht="12.75"/>
    <row r="622" s="22" customFormat="1" ht="12.75"/>
  </sheetData>
  <mergeCells count="23">
    <mergeCell ref="G9:I9"/>
    <mergeCell ref="A13:I13"/>
    <mergeCell ref="A34:I35"/>
    <mergeCell ref="A39:I39"/>
    <mergeCell ref="A18:C18"/>
    <mergeCell ref="D24:G24"/>
    <mergeCell ref="D16:J18"/>
    <mergeCell ref="B9:D9"/>
    <mergeCell ref="C50:D50"/>
    <mergeCell ref="F46:G46"/>
    <mergeCell ref="D20:E20"/>
    <mergeCell ref="D23:G23"/>
    <mergeCell ref="D22:G22"/>
    <mergeCell ref="H46:I46"/>
    <mergeCell ref="A40:I40"/>
    <mergeCell ref="B22:C22"/>
    <mergeCell ref="B23:C23"/>
    <mergeCell ref="B37:D37"/>
    <mergeCell ref="A2:J2"/>
    <mergeCell ref="B7:E7"/>
    <mergeCell ref="B6:D6"/>
    <mergeCell ref="G6:I6"/>
    <mergeCell ref="G7:I7"/>
  </mergeCells>
  <printOptions/>
  <pageMargins left="0.61" right="0.27" top="0.52" bottom="0.5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0"/>
  <sheetViews>
    <sheetView zoomScale="75" zoomScaleNormal="75" workbookViewId="0" topLeftCell="A10">
      <selection activeCell="B21" sqref="B21"/>
    </sheetView>
  </sheetViews>
  <sheetFormatPr defaultColWidth="9.00390625" defaultRowHeight="12.75"/>
  <cols>
    <col min="1" max="1" width="10.875" style="15" customWidth="1"/>
    <col min="2" max="2" width="73.00390625" style="12" customWidth="1"/>
    <col min="3" max="3" width="13.875" style="12" customWidth="1"/>
    <col min="4" max="7" width="4.25390625" style="12" customWidth="1"/>
    <col min="8" max="8" width="41.375" style="12" customWidth="1"/>
    <col min="9" max="9" width="18.375" style="12" customWidth="1"/>
    <col min="10" max="10" width="21.375" style="12" customWidth="1"/>
    <col min="11" max="16384" width="9.125" style="12" customWidth="1"/>
  </cols>
  <sheetData>
    <row r="1" spans="1:10" ht="25.5" customHeight="1">
      <c r="A1" s="118" t="s">
        <v>70</v>
      </c>
      <c r="B1" s="119" t="s">
        <v>40</v>
      </c>
      <c r="C1" s="119" t="s">
        <v>9</v>
      </c>
      <c r="D1" s="119" t="s">
        <v>1</v>
      </c>
      <c r="E1" s="119"/>
      <c r="F1" s="119"/>
      <c r="G1" s="119"/>
      <c r="H1" s="119" t="s">
        <v>6</v>
      </c>
      <c r="I1" s="119" t="s">
        <v>7</v>
      </c>
      <c r="J1" s="119" t="s">
        <v>8</v>
      </c>
    </row>
    <row r="2" spans="1:10" ht="30.75" customHeight="1">
      <c r="A2" s="118"/>
      <c r="B2" s="119"/>
      <c r="C2" s="119"/>
      <c r="D2" s="13" t="s">
        <v>2</v>
      </c>
      <c r="E2" s="13" t="s">
        <v>3</v>
      </c>
      <c r="F2" s="13" t="s">
        <v>4</v>
      </c>
      <c r="G2" s="13" t="s">
        <v>5</v>
      </c>
      <c r="H2" s="119"/>
      <c r="I2" s="119"/>
      <c r="J2" s="119"/>
    </row>
    <row r="3" spans="1:10" ht="36.75" customHeight="1">
      <c r="A3" s="86" t="s">
        <v>50</v>
      </c>
      <c r="B3" s="30" t="s">
        <v>106</v>
      </c>
      <c r="C3" s="87">
        <v>2</v>
      </c>
      <c r="D3" s="87">
        <v>2</v>
      </c>
      <c r="E3" s="88"/>
      <c r="F3" s="13"/>
      <c r="G3" s="13"/>
      <c r="H3" s="78"/>
      <c r="I3" s="78"/>
      <c r="J3" s="78"/>
    </row>
    <row r="4" spans="1:10" ht="38.25" customHeight="1">
      <c r="A4" s="34"/>
      <c r="B4" s="79" t="s">
        <v>71</v>
      </c>
      <c r="C4" s="40">
        <f>C5+C16+Лист2!C4</f>
        <v>44</v>
      </c>
      <c r="D4" s="40">
        <f>D5+D16+Лист2!D4</f>
        <v>32</v>
      </c>
      <c r="E4" s="40">
        <f>E5+E16+Лист2!E4</f>
        <v>12</v>
      </c>
      <c r="F4" s="45"/>
      <c r="G4" s="24"/>
      <c r="H4" s="32"/>
      <c r="I4" s="33"/>
      <c r="J4" s="33"/>
    </row>
    <row r="5" spans="1:10" ht="38.25" customHeight="1">
      <c r="A5" s="34"/>
      <c r="B5" s="95" t="s">
        <v>72</v>
      </c>
      <c r="C5" s="33">
        <f>SUM(C6:C15)</f>
        <v>20</v>
      </c>
      <c r="D5" s="33">
        <f>SUM(D6:D15)</f>
        <v>12</v>
      </c>
      <c r="E5" s="33">
        <f>SUM(E6:E15)</f>
        <v>8</v>
      </c>
      <c r="F5" s="24"/>
      <c r="G5" s="24"/>
      <c r="H5" s="32"/>
      <c r="I5" s="69"/>
      <c r="J5" s="69"/>
    </row>
    <row r="6" spans="1:10" ht="38.25" customHeight="1">
      <c r="A6" s="34" t="s">
        <v>51</v>
      </c>
      <c r="B6" s="81" t="s">
        <v>74</v>
      </c>
      <c r="C6" s="33">
        <v>2</v>
      </c>
      <c r="D6" s="33">
        <v>2</v>
      </c>
      <c r="E6" s="33"/>
      <c r="F6" s="24"/>
      <c r="G6" s="24"/>
      <c r="H6" s="32"/>
      <c r="I6" s="89" t="s">
        <v>113</v>
      </c>
      <c r="J6" s="77" t="s">
        <v>65</v>
      </c>
    </row>
    <row r="7" spans="1:10" ht="38.25" customHeight="1">
      <c r="A7" s="34" t="s">
        <v>52</v>
      </c>
      <c r="B7" s="80" t="s">
        <v>75</v>
      </c>
      <c r="C7" s="33">
        <v>2</v>
      </c>
      <c r="D7" s="33">
        <v>2</v>
      </c>
      <c r="E7" s="33"/>
      <c r="F7" s="24"/>
      <c r="G7" s="24"/>
      <c r="H7" s="24"/>
      <c r="I7" s="69" t="s">
        <v>115</v>
      </c>
      <c r="J7" s="53" t="s">
        <v>114</v>
      </c>
    </row>
    <row r="8" spans="1:10" s="52" customFormat="1" ht="38.25" customHeight="1">
      <c r="A8" s="34" t="s">
        <v>53</v>
      </c>
      <c r="B8" s="82" t="s">
        <v>76</v>
      </c>
      <c r="C8" s="49">
        <v>2</v>
      </c>
      <c r="D8" s="49">
        <v>2</v>
      </c>
      <c r="E8" s="49"/>
      <c r="F8" s="50"/>
      <c r="G8" s="50"/>
      <c r="H8" s="51" t="s">
        <v>116</v>
      </c>
      <c r="I8" s="53" t="s">
        <v>115</v>
      </c>
      <c r="J8" s="90" t="s">
        <v>125</v>
      </c>
    </row>
    <row r="9" spans="1:10" s="52" customFormat="1" ht="38.25" customHeight="1">
      <c r="A9" s="34" t="s">
        <v>54</v>
      </c>
      <c r="B9" s="44" t="s">
        <v>77</v>
      </c>
      <c r="C9" s="49">
        <v>2</v>
      </c>
      <c r="D9" s="49">
        <v>2</v>
      </c>
      <c r="E9" s="49"/>
      <c r="F9" s="50"/>
      <c r="G9" s="50"/>
      <c r="H9" s="51"/>
      <c r="I9" s="89"/>
      <c r="J9" s="89"/>
    </row>
    <row r="10" spans="1:10" s="52" customFormat="1" ht="38.25" customHeight="1">
      <c r="A10" s="34" t="s">
        <v>55</v>
      </c>
      <c r="B10" s="44" t="s">
        <v>78</v>
      </c>
      <c r="C10" s="49">
        <v>2</v>
      </c>
      <c r="D10" s="49">
        <v>2</v>
      </c>
      <c r="E10" s="49"/>
      <c r="F10" s="50"/>
      <c r="G10" s="50"/>
      <c r="H10" s="51" t="s">
        <v>141</v>
      </c>
      <c r="I10" s="120" t="s">
        <v>117</v>
      </c>
      <c r="J10" s="120"/>
    </row>
    <row r="11" spans="1:10" s="52" customFormat="1" ht="38.25" customHeight="1">
      <c r="A11" s="34" t="s">
        <v>60</v>
      </c>
      <c r="B11" s="44" t="s">
        <v>79</v>
      </c>
      <c r="C11" s="49">
        <v>2</v>
      </c>
      <c r="D11" s="49">
        <v>2</v>
      </c>
      <c r="E11" s="49"/>
      <c r="F11" s="50"/>
      <c r="G11" s="50"/>
      <c r="H11" s="51"/>
      <c r="I11" s="89"/>
      <c r="J11" s="89"/>
    </row>
    <row r="12" spans="1:10" ht="38.25" customHeight="1">
      <c r="A12" s="34"/>
      <c r="B12" s="93" t="s">
        <v>142</v>
      </c>
      <c r="C12" s="33">
        <v>2</v>
      </c>
      <c r="D12" s="33"/>
      <c r="E12" s="33">
        <v>2</v>
      </c>
      <c r="F12" s="24"/>
      <c r="G12" s="24"/>
      <c r="H12" s="32" t="s">
        <v>42</v>
      </c>
      <c r="I12" s="53" t="s">
        <v>112</v>
      </c>
      <c r="J12" s="92"/>
    </row>
    <row r="13" spans="1:10" ht="38.25" customHeight="1">
      <c r="A13" s="34"/>
      <c r="B13" s="84" t="s">
        <v>147</v>
      </c>
      <c r="C13" s="33">
        <v>2</v>
      </c>
      <c r="D13" s="33"/>
      <c r="E13" s="33">
        <v>2</v>
      </c>
      <c r="F13" s="24"/>
      <c r="G13" s="24"/>
      <c r="H13" s="24" t="s">
        <v>42</v>
      </c>
      <c r="I13" s="53" t="s">
        <v>112</v>
      </c>
      <c r="J13" s="36"/>
    </row>
    <row r="14" spans="1:10" ht="38.25" customHeight="1">
      <c r="A14" s="34"/>
      <c r="B14" s="84" t="s">
        <v>148</v>
      </c>
      <c r="C14" s="33">
        <v>2</v>
      </c>
      <c r="D14" s="33"/>
      <c r="E14" s="33">
        <v>2</v>
      </c>
      <c r="F14" s="24"/>
      <c r="G14" s="24"/>
      <c r="H14" s="24" t="s">
        <v>42</v>
      </c>
      <c r="I14" s="53" t="s">
        <v>112</v>
      </c>
      <c r="J14" s="36"/>
    </row>
    <row r="15" spans="1:10" ht="36" customHeight="1">
      <c r="A15" s="47"/>
      <c r="B15" s="83" t="s">
        <v>149</v>
      </c>
      <c r="C15" s="48">
        <v>2</v>
      </c>
      <c r="D15" s="72"/>
      <c r="E15" s="48">
        <v>2</v>
      </c>
      <c r="F15" s="24"/>
      <c r="G15" s="24"/>
      <c r="H15" s="24" t="s">
        <v>42</v>
      </c>
      <c r="I15" s="53" t="s">
        <v>136</v>
      </c>
      <c r="J15" s="24"/>
    </row>
    <row r="16" spans="1:10" ht="38.25" customHeight="1">
      <c r="A16" s="34"/>
      <c r="B16" s="95" t="s">
        <v>73</v>
      </c>
      <c r="C16" s="33">
        <f>SUM(Лист1!C17:C21)+Лист2!C3</f>
        <v>12</v>
      </c>
      <c r="D16" s="33">
        <f>SUM(Лист1!D17:D21)+Лист2!D3</f>
        <v>12</v>
      </c>
      <c r="E16" s="33">
        <f>SUM(Лист1!E17:E21)+Лист2!E3</f>
        <v>0</v>
      </c>
      <c r="F16" s="24"/>
      <c r="G16" s="24"/>
      <c r="H16" s="24"/>
      <c r="I16" s="53"/>
      <c r="J16" s="36"/>
    </row>
    <row r="17" spans="1:10" ht="38.25" customHeight="1">
      <c r="A17" s="34" t="s">
        <v>61</v>
      </c>
      <c r="B17" s="80" t="s">
        <v>118</v>
      </c>
      <c r="C17" s="48">
        <v>2</v>
      </c>
      <c r="D17" s="48">
        <v>2</v>
      </c>
      <c r="E17" s="46"/>
      <c r="F17" s="46"/>
      <c r="G17" s="24"/>
      <c r="H17" s="32"/>
      <c r="I17" s="69"/>
      <c r="J17" s="69"/>
    </row>
    <row r="18" spans="1:10" s="52" customFormat="1" ht="38.25" customHeight="1">
      <c r="A18" s="54" t="s">
        <v>62</v>
      </c>
      <c r="B18" s="80" t="s">
        <v>120</v>
      </c>
      <c r="C18" s="49">
        <v>2</v>
      </c>
      <c r="D18" s="70">
        <v>2</v>
      </c>
      <c r="E18" s="55"/>
      <c r="F18" s="50"/>
      <c r="G18" s="50"/>
      <c r="H18" s="51"/>
      <c r="I18" s="116" t="s">
        <v>119</v>
      </c>
      <c r="J18" s="117"/>
    </row>
    <row r="19" spans="1:10" ht="38.25" customHeight="1">
      <c r="A19" s="34" t="s">
        <v>63</v>
      </c>
      <c r="B19" s="80" t="s">
        <v>121</v>
      </c>
      <c r="C19" s="33">
        <v>2</v>
      </c>
      <c r="D19" s="33">
        <v>2</v>
      </c>
      <c r="E19" s="33"/>
      <c r="F19" s="24"/>
      <c r="G19" s="24"/>
      <c r="H19" s="24"/>
      <c r="I19" s="38" t="s">
        <v>115</v>
      </c>
      <c r="J19" s="36" t="s">
        <v>122</v>
      </c>
    </row>
    <row r="20" spans="1:10" ht="38.25" customHeight="1">
      <c r="A20" s="54" t="s">
        <v>49</v>
      </c>
      <c r="B20" s="80" t="s">
        <v>80</v>
      </c>
      <c r="C20" s="33">
        <v>2</v>
      </c>
      <c r="D20" s="33">
        <v>2</v>
      </c>
      <c r="E20" s="33"/>
      <c r="F20" s="24"/>
      <c r="G20" s="24"/>
      <c r="H20" s="24" t="s">
        <v>123</v>
      </c>
      <c r="I20" s="53" t="s">
        <v>124</v>
      </c>
      <c r="J20" s="36"/>
    </row>
    <row r="21" spans="1:10" ht="38.25" customHeight="1">
      <c r="A21" s="34" t="s">
        <v>56</v>
      </c>
      <c r="B21" s="80" t="s">
        <v>81</v>
      </c>
      <c r="C21" s="33">
        <v>2</v>
      </c>
      <c r="D21" s="33">
        <v>2</v>
      </c>
      <c r="E21" s="33"/>
      <c r="F21" s="24"/>
      <c r="G21" s="24"/>
      <c r="H21" s="24"/>
      <c r="I21" s="36"/>
      <c r="J21" s="36"/>
    </row>
    <row r="23" spans="1:9" s="19" customFormat="1" ht="38.25" customHeight="1">
      <c r="A23" s="18"/>
      <c r="B23" s="26"/>
      <c r="C23" s="26"/>
      <c r="D23" s="26"/>
      <c r="E23" s="41"/>
      <c r="F23" s="26"/>
      <c r="G23" s="26"/>
      <c r="H23" s="26"/>
      <c r="I23" s="26"/>
    </row>
    <row r="24" spans="1:8" s="19" customFormat="1" ht="38.25" customHeight="1">
      <c r="A24" s="26"/>
      <c r="B24" s="26"/>
      <c r="C24" s="26"/>
      <c r="D24" s="26"/>
      <c r="E24" s="26"/>
      <c r="F24" s="26"/>
      <c r="G24" s="26"/>
      <c r="H24" s="26"/>
    </row>
    <row r="25" s="19" customFormat="1" ht="38.25" customHeight="1"/>
    <row r="26" spans="1:5" s="19" customFormat="1" ht="38.25" customHeight="1">
      <c r="A26" s="18"/>
      <c r="E26" s="20"/>
    </row>
    <row r="27" spans="1:5" s="19" customFormat="1" ht="38.25" customHeight="1">
      <c r="A27" s="18"/>
      <c r="E27" s="20"/>
    </row>
    <row r="28" spans="1:5" s="19" customFormat="1" ht="38.25" customHeight="1">
      <c r="A28" s="18"/>
      <c r="E28" s="20"/>
    </row>
    <row r="29" spans="1:5" s="19" customFormat="1" ht="38.25" customHeight="1">
      <c r="A29" s="18"/>
      <c r="E29" s="20"/>
    </row>
    <row r="30" spans="1:5" s="19" customFormat="1" ht="38.25" customHeight="1">
      <c r="A30" s="18"/>
      <c r="E30" s="20"/>
    </row>
    <row r="31" spans="1:5" s="19" customFormat="1" ht="38.25" customHeight="1">
      <c r="A31" s="18"/>
      <c r="E31" s="20"/>
    </row>
    <row r="32" spans="1:5" s="19" customFormat="1" ht="38.25" customHeight="1">
      <c r="A32" s="18"/>
      <c r="E32" s="20"/>
    </row>
    <row r="33" spans="1:5" s="19" customFormat="1" ht="38.25" customHeight="1">
      <c r="A33" s="18"/>
      <c r="E33" s="20"/>
    </row>
    <row r="34" spans="1:5" s="19" customFormat="1" ht="38.25" customHeight="1">
      <c r="A34" s="18"/>
      <c r="E34" s="20"/>
    </row>
    <row r="35" spans="1:5" s="19" customFormat="1" ht="38.25" customHeight="1">
      <c r="A35" s="18"/>
      <c r="E35" s="20"/>
    </row>
    <row r="36" spans="1:5" s="19" customFormat="1" ht="38.25" customHeight="1">
      <c r="A36" s="18"/>
      <c r="E36" s="20"/>
    </row>
    <row r="37" spans="1:5" s="19" customFormat="1" ht="38.25" customHeight="1">
      <c r="A37" s="18"/>
      <c r="E37" s="20"/>
    </row>
    <row r="38" spans="1:5" s="19" customFormat="1" ht="38.25" customHeight="1">
      <c r="A38" s="18"/>
      <c r="E38" s="20"/>
    </row>
    <row r="39" spans="1:5" s="19" customFormat="1" ht="38.25" customHeight="1">
      <c r="A39" s="14"/>
      <c r="E39" s="20"/>
    </row>
    <row r="40" spans="1:5" s="19" customFormat="1" ht="38.25" customHeight="1">
      <c r="A40" s="14"/>
      <c r="E40" s="20"/>
    </row>
    <row r="41" spans="1:5" s="19" customFormat="1" ht="38.25" customHeight="1">
      <c r="A41" s="14"/>
      <c r="E41" s="20"/>
    </row>
    <row r="42" spans="1:5" s="19" customFormat="1" ht="38.25" customHeight="1">
      <c r="A42" s="14"/>
      <c r="E42" s="20"/>
    </row>
    <row r="43" spans="1:5" s="19" customFormat="1" ht="38.25" customHeight="1">
      <c r="A43" s="14"/>
      <c r="E43" s="20"/>
    </row>
    <row r="44" spans="1:5" s="19" customFormat="1" ht="38.25" customHeight="1">
      <c r="A44" s="14"/>
      <c r="E44" s="20"/>
    </row>
    <row r="45" spans="1:5" s="19" customFormat="1" ht="38.25" customHeight="1">
      <c r="A45" s="14"/>
      <c r="E45" s="20"/>
    </row>
    <row r="46" spans="1:5" s="19" customFormat="1" ht="38.25" customHeight="1">
      <c r="A46" s="14"/>
      <c r="E46" s="20"/>
    </row>
    <row r="47" spans="1:5" s="19" customFormat="1" ht="38.25" customHeight="1">
      <c r="A47" s="14"/>
      <c r="E47" s="20"/>
    </row>
    <row r="48" spans="1:5" s="19" customFormat="1" ht="38.25" customHeight="1">
      <c r="A48" s="14"/>
      <c r="E48" s="20"/>
    </row>
    <row r="49" spans="1:5" s="19" customFormat="1" ht="38.25" customHeight="1">
      <c r="A49" s="14"/>
      <c r="E49" s="20"/>
    </row>
    <row r="50" spans="1:32" ht="38.25" customHeight="1">
      <c r="A50" s="14"/>
      <c r="C50" s="19"/>
      <c r="D50" s="19"/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38.25" customHeight="1">
      <c r="A51" s="14"/>
      <c r="C51" s="19"/>
      <c r="D51" s="19"/>
      <c r="E51" s="20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38.25" customHeight="1">
      <c r="A52" s="14"/>
      <c r="C52" s="19"/>
      <c r="D52" s="19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 ht="38.25" customHeight="1">
      <c r="A53" s="14"/>
      <c r="C53" s="19"/>
      <c r="D53" s="19"/>
      <c r="E53" s="20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 spans="1:32" ht="38.25" customHeight="1">
      <c r="A54" s="14"/>
      <c r="C54" s="19"/>
      <c r="D54" s="19"/>
      <c r="E54" s="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 spans="1:32" ht="38.25" customHeight="1">
      <c r="A55" s="14"/>
      <c r="C55" s="19"/>
      <c r="D55" s="19"/>
      <c r="E55" s="2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 spans="1:32" ht="38.25" customHeight="1">
      <c r="A56" s="14"/>
      <c r="C56" s="19"/>
      <c r="D56" s="19"/>
      <c r="E56" s="20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</row>
    <row r="57" spans="1:32" ht="38.25" customHeight="1">
      <c r="A57" s="14"/>
      <c r="C57" s="19"/>
      <c r="D57" s="19"/>
      <c r="E57" s="20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</row>
    <row r="58" spans="1:32" ht="38.25" customHeight="1">
      <c r="A58" s="14"/>
      <c r="C58" s="19"/>
      <c r="D58" s="19"/>
      <c r="E58" s="2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</row>
    <row r="59" spans="1:32" ht="38.25" customHeight="1">
      <c r="A59" s="14"/>
      <c r="C59" s="19"/>
      <c r="D59" s="19"/>
      <c r="E59" s="20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</row>
    <row r="60" spans="1:32" ht="38.25" customHeight="1">
      <c r="A60" s="14"/>
      <c r="C60" s="19"/>
      <c r="D60" s="19"/>
      <c r="E60" s="2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</row>
    <row r="61" spans="1:32" ht="38.25" customHeight="1">
      <c r="A61" s="14"/>
      <c r="C61" s="19"/>
      <c r="D61" s="19"/>
      <c r="E61" s="2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 spans="1:32" ht="38.25" customHeight="1">
      <c r="A62" s="14"/>
      <c r="C62" s="19"/>
      <c r="D62" s="19"/>
      <c r="E62" s="2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 spans="1:32" ht="38.25" customHeight="1">
      <c r="A63" s="14"/>
      <c r="C63" s="19"/>
      <c r="D63" s="19"/>
      <c r="E63" s="2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 spans="1:32" ht="38.25" customHeight="1">
      <c r="A64" s="14"/>
      <c r="C64" s="19"/>
      <c r="D64" s="19"/>
      <c r="E64" s="20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 spans="1:32" ht="38.25" customHeight="1">
      <c r="A65" s="14"/>
      <c r="C65" s="19"/>
      <c r="D65" s="19"/>
      <c r="E65" s="20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1:32" ht="38.25" customHeight="1">
      <c r="A66" s="14"/>
      <c r="C66" s="19"/>
      <c r="D66" s="19"/>
      <c r="E66" s="20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</row>
    <row r="67" spans="1:32" ht="38.25" customHeight="1">
      <c r="A67" s="14"/>
      <c r="C67" s="19"/>
      <c r="D67" s="19"/>
      <c r="E67" s="20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</row>
    <row r="68" spans="1:32" ht="38.25" customHeight="1">
      <c r="A68" s="14"/>
      <c r="C68" s="19"/>
      <c r="D68" s="19"/>
      <c r="E68" s="20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</row>
    <row r="69" spans="1:32" ht="38.25" customHeight="1">
      <c r="A69" s="14"/>
      <c r="C69" s="19"/>
      <c r="D69" s="19"/>
      <c r="E69" s="20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</row>
    <row r="70" spans="1:32" ht="38.25" customHeight="1">
      <c r="A70" s="14"/>
      <c r="C70" s="19"/>
      <c r="D70" s="19"/>
      <c r="E70" s="20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</row>
    <row r="71" spans="1:32" ht="38.25" customHeight="1">
      <c r="A71" s="14"/>
      <c r="C71" s="19"/>
      <c r="D71" s="19"/>
      <c r="E71" s="20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</row>
    <row r="72" spans="1:5" ht="38.25" customHeight="1">
      <c r="A72" s="14"/>
      <c r="E72" s="21"/>
    </row>
    <row r="73" spans="1:5" ht="38.25" customHeight="1">
      <c r="A73" s="14"/>
      <c r="E73" s="21"/>
    </row>
    <row r="74" spans="1:5" ht="38.25" customHeight="1">
      <c r="A74" s="14"/>
      <c r="E74" s="21"/>
    </row>
    <row r="75" spans="1:5" ht="38.25" customHeight="1">
      <c r="A75" s="14"/>
      <c r="E75" s="21"/>
    </row>
    <row r="76" spans="1:5" ht="38.25" customHeight="1">
      <c r="A76" s="14"/>
      <c r="E76" s="21"/>
    </row>
    <row r="77" spans="1:5" ht="38.25" customHeight="1">
      <c r="A77" s="14"/>
      <c r="E77" s="21"/>
    </row>
    <row r="78" spans="1:5" ht="38.25" customHeight="1">
      <c r="A78" s="14"/>
      <c r="E78" s="21"/>
    </row>
    <row r="79" spans="1:5" ht="38.25" customHeight="1">
      <c r="A79" s="14"/>
      <c r="E79" s="21"/>
    </row>
    <row r="80" spans="1:5" ht="38.25" customHeight="1">
      <c r="A80" s="14"/>
      <c r="E80" s="21"/>
    </row>
    <row r="81" spans="1:5" ht="38.25" customHeight="1">
      <c r="A81" s="14"/>
      <c r="E81" s="21"/>
    </row>
    <row r="82" spans="1:5" ht="38.25" customHeight="1">
      <c r="A82" s="14"/>
      <c r="E82" s="21"/>
    </row>
    <row r="83" spans="1:5" ht="38.25" customHeight="1">
      <c r="A83" s="14"/>
      <c r="E83" s="21"/>
    </row>
    <row r="84" spans="1:5" ht="38.25" customHeight="1">
      <c r="A84" s="14"/>
      <c r="E84" s="21"/>
    </row>
    <row r="85" spans="1:5" ht="38.25" customHeight="1">
      <c r="A85" s="14"/>
      <c r="E85" s="21"/>
    </row>
    <row r="86" spans="1:5" ht="38.25" customHeight="1">
      <c r="A86" s="14"/>
      <c r="E86" s="21"/>
    </row>
    <row r="87" spans="1:5" ht="38.25" customHeight="1">
      <c r="A87" s="14"/>
      <c r="E87" s="21"/>
    </row>
    <row r="88" spans="1:5" ht="38.25" customHeight="1">
      <c r="A88" s="14"/>
      <c r="E88" s="21"/>
    </row>
    <row r="89" spans="1:5" ht="38.25" customHeight="1">
      <c r="A89" s="14"/>
      <c r="E89" s="21"/>
    </row>
    <row r="90" spans="1:5" ht="38.25" customHeight="1">
      <c r="A90" s="14"/>
      <c r="E90" s="21"/>
    </row>
    <row r="91" spans="1:5" ht="38.25" customHeight="1">
      <c r="A91" s="14"/>
      <c r="E91" s="21"/>
    </row>
    <row r="92" spans="1:5" ht="38.25" customHeight="1">
      <c r="A92" s="14"/>
      <c r="E92" s="21"/>
    </row>
    <row r="93" spans="1:5" ht="38.25" customHeight="1">
      <c r="A93" s="14"/>
      <c r="E93" s="21"/>
    </row>
    <row r="94" spans="1:5" ht="38.25" customHeight="1">
      <c r="A94" s="14"/>
      <c r="E94" s="21"/>
    </row>
    <row r="95" spans="1:5" ht="38.25" customHeight="1">
      <c r="A95" s="14"/>
      <c r="E95" s="21"/>
    </row>
    <row r="96" spans="1:5" ht="38.25" customHeight="1">
      <c r="A96" s="14"/>
      <c r="E96" s="21"/>
    </row>
    <row r="97" spans="1:5" ht="38.25" customHeight="1">
      <c r="A97" s="14"/>
      <c r="E97" s="21"/>
    </row>
    <row r="98" spans="1:5" ht="38.25" customHeight="1">
      <c r="A98" s="14"/>
      <c r="E98" s="21"/>
    </row>
    <row r="99" spans="1:5" ht="38.25" customHeight="1">
      <c r="A99" s="14"/>
      <c r="E99" s="21"/>
    </row>
    <row r="100" spans="1:5" ht="38.25" customHeight="1">
      <c r="A100" s="14"/>
      <c r="E100" s="21"/>
    </row>
    <row r="101" spans="1:5" ht="38.25" customHeight="1">
      <c r="A101" s="14"/>
      <c r="E101" s="21"/>
    </row>
    <row r="102" spans="1:5" ht="38.25" customHeight="1">
      <c r="A102" s="14"/>
      <c r="E102" s="21"/>
    </row>
    <row r="103" spans="1:5" ht="38.25" customHeight="1">
      <c r="A103" s="14"/>
      <c r="E103" s="21"/>
    </row>
    <row r="104" spans="1:5" ht="38.25" customHeight="1">
      <c r="A104" s="14"/>
      <c r="E104" s="21"/>
    </row>
    <row r="105" spans="1:5" ht="38.25" customHeight="1">
      <c r="A105" s="14"/>
      <c r="E105" s="21"/>
    </row>
    <row r="106" spans="1:5" ht="38.25" customHeight="1">
      <c r="A106" s="14"/>
      <c r="E106" s="21"/>
    </row>
    <row r="107" spans="1:5" ht="38.25" customHeight="1">
      <c r="A107" s="14"/>
      <c r="E107" s="21"/>
    </row>
    <row r="108" spans="1:5" ht="38.25" customHeight="1">
      <c r="A108" s="14"/>
      <c r="E108" s="21"/>
    </row>
    <row r="109" spans="1:5" ht="38.25" customHeight="1">
      <c r="A109" s="14"/>
      <c r="E109" s="21"/>
    </row>
    <row r="110" spans="1:5" ht="38.25" customHeight="1">
      <c r="A110" s="14"/>
      <c r="E110" s="21"/>
    </row>
    <row r="111" spans="1:5" ht="38.25" customHeight="1">
      <c r="A111" s="14"/>
      <c r="E111" s="21"/>
    </row>
    <row r="112" spans="1:5" ht="38.25" customHeight="1">
      <c r="A112" s="14"/>
      <c r="E112" s="21"/>
    </row>
    <row r="113" spans="1:5" ht="38.25" customHeight="1">
      <c r="A113" s="14"/>
      <c r="E113" s="21"/>
    </row>
    <row r="114" spans="1:5" ht="38.25" customHeight="1">
      <c r="A114" s="14"/>
      <c r="E114" s="21"/>
    </row>
    <row r="115" spans="1:5" ht="38.25" customHeight="1">
      <c r="A115" s="14"/>
      <c r="E115" s="21"/>
    </row>
    <row r="116" spans="1:5" ht="38.25" customHeight="1">
      <c r="A116" s="14"/>
      <c r="E116" s="21"/>
    </row>
    <row r="117" spans="1:5" ht="38.25" customHeight="1">
      <c r="A117" s="14"/>
      <c r="E117" s="21"/>
    </row>
    <row r="118" spans="1:5" ht="38.25" customHeight="1">
      <c r="A118" s="14"/>
      <c r="E118" s="21"/>
    </row>
    <row r="119" spans="1:5" ht="38.25" customHeight="1">
      <c r="A119" s="14"/>
      <c r="E119" s="21"/>
    </row>
    <row r="120" spans="1:5" ht="38.25" customHeight="1">
      <c r="A120" s="14"/>
      <c r="E120" s="21"/>
    </row>
    <row r="121" spans="1:5" ht="38.25" customHeight="1">
      <c r="A121" s="14"/>
      <c r="E121" s="21"/>
    </row>
    <row r="122" spans="1:5" ht="38.25" customHeight="1">
      <c r="A122" s="14"/>
      <c r="E122" s="21"/>
    </row>
    <row r="123" spans="1:5" ht="38.25" customHeight="1">
      <c r="A123" s="14"/>
      <c r="E123" s="21"/>
    </row>
    <row r="124" spans="1:5" ht="38.25" customHeight="1">
      <c r="A124" s="14"/>
      <c r="E124" s="21"/>
    </row>
    <row r="125" spans="1:5" ht="38.25" customHeight="1">
      <c r="A125" s="14"/>
      <c r="E125" s="21"/>
    </row>
    <row r="126" spans="1:5" ht="38.25" customHeight="1">
      <c r="A126" s="14"/>
      <c r="E126" s="21"/>
    </row>
    <row r="127" spans="1:5" ht="38.25" customHeight="1">
      <c r="A127" s="14"/>
      <c r="E127" s="21"/>
    </row>
    <row r="128" spans="1:5" ht="38.25" customHeight="1">
      <c r="A128" s="14"/>
      <c r="E128" s="21"/>
    </row>
    <row r="129" spans="1:5" ht="38.25" customHeight="1">
      <c r="A129" s="14"/>
      <c r="E129" s="21"/>
    </row>
    <row r="130" spans="1:5" ht="38.25" customHeight="1">
      <c r="A130" s="14"/>
      <c r="E130" s="21"/>
    </row>
    <row r="131" spans="1:5" ht="38.25" customHeight="1">
      <c r="A131" s="14"/>
      <c r="E131" s="21"/>
    </row>
    <row r="132" spans="1:5" ht="38.25" customHeight="1">
      <c r="A132" s="14"/>
      <c r="E132" s="21"/>
    </row>
    <row r="133" spans="1:5" ht="38.25" customHeight="1">
      <c r="A133" s="14"/>
      <c r="E133" s="21"/>
    </row>
    <row r="134" spans="1:5" ht="38.25" customHeight="1">
      <c r="A134" s="14"/>
      <c r="E134" s="21"/>
    </row>
    <row r="135" spans="1:5" ht="38.25" customHeight="1">
      <c r="A135" s="14"/>
      <c r="E135" s="21"/>
    </row>
    <row r="136" spans="1:5" ht="38.25" customHeight="1">
      <c r="A136" s="14"/>
      <c r="E136" s="21"/>
    </row>
    <row r="137" spans="1:5" ht="38.25" customHeight="1">
      <c r="A137" s="14"/>
      <c r="E137" s="21"/>
    </row>
    <row r="138" spans="1:5" ht="38.25" customHeight="1">
      <c r="A138" s="14"/>
      <c r="E138" s="21"/>
    </row>
    <row r="139" spans="1:5" ht="38.25" customHeight="1">
      <c r="A139" s="14"/>
      <c r="E139" s="21"/>
    </row>
    <row r="140" spans="1:5" ht="38.25" customHeight="1">
      <c r="A140" s="14"/>
      <c r="E140" s="21"/>
    </row>
    <row r="141" spans="1:5" ht="38.25" customHeight="1">
      <c r="A141" s="14"/>
      <c r="E141" s="21"/>
    </row>
    <row r="142" spans="1:5" ht="38.25" customHeight="1">
      <c r="A142" s="14"/>
      <c r="E142" s="21"/>
    </row>
    <row r="143" spans="1:5" ht="38.25" customHeight="1">
      <c r="A143" s="14"/>
      <c r="E143" s="21"/>
    </row>
    <row r="144" spans="1:5" ht="38.25" customHeight="1">
      <c r="A144" s="14"/>
      <c r="E144" s="21"/>
    </row>
    <row r="145" spans="1:5" ht="38.25" customHeight="1">
      <c r="A145" s="14"/>
      <c r="E145" s="21"/>
    </row>
    <row r="146" spans="1:5" ht="38.25" customHeight="1">
      <c r="A146" s="14"/>
      <c r="E146" s="21"/>
    </row>
    <row r="147" spans="1:5" ht="38.25" customHeight="1">
      <c r="A147" s="14"/>
      <c r="E147" s="21"/>
    </row>
    <row r="148" spans="1:5" ht="38.25" customHeight="1">
      <c r="A148" s="14"/>
      <c r="E148" s="21"/>
    </row>
    <row r="149" spans="1:5" ht="38.25" customHeight="1">
      <c r="A149" s="14"/>
      <c r="E149" s="21"/>
    </row>
    <row r="150" spans="1:5" ht="38.25" customHeight="1">
      <c r="A150" s="14"/>
      <c r="E150" s="21"/>
    </row>
    <row r="151" spans="1:5" ht="38.25" customHeight="1">
      <c r="A151" s="14"/>
      <c r="E151" s="21"/>
    </row>
    <row r="152" spans="1:5" ht="38.25" customHeight="1">
      <c r="A152" s="14"/>
      <c r="E152" s="21"/>
    </row>
    <row r="153" spans="1:5" ht="38.25" customHeight="1">
      <c r="A153" s="14"/>
      <c r="E153" s="21"/>
    </row>
    <row r="154" spans="1:5" ht="38.25" customHeight="1">
      <c r="A154" s="14"/>
      <c r="E154" s="21"/>
    </row>
    <row r="155" spans="1:5" ht="38.25" customHeight="1">
      <c r="A155" s="14"/>
      <c r="E155" s="21"/>
    </row>
    <row r="156" spans="1:5" ht="38.25" customHeight="1">
      <c r="A156" s="14"/>
      <c r="E156" s="21"/>
    </row>
    <row r="157" spans="1:5" ht="38.25" customHeight="1">
      <c r="A157" s="14"/>
      <c r="E157" s="21"/>
    </row>
    <row r="158" spans="1:5" ht="38.25" customHeight="1">
      <c r="A158" s="14"/>
      <c r="E158" s="21"/>
    </row>
    <row r="159" spans="1:5" ht="38.25" customHeight="1">
      <c r="A159" s="14"/>
      <c r="E159" s="21"/>
    </row>
    <row r="160" spans="1:5" ht="38.25" customHeight="1">
      <c r="A160" s="14"/>
      <c r="E160" s="21"/>
    </row>
    <row r="161" spans="1:5" ht="38.25" customHeight="1">
      <c r="A161" s="14"/>
      <c r="E161" s="21"/>
    </row>
    <row r="162" spans="1:5" ht="38.25" customHeight="1">
      <c r="A162" s="14"/>
      <c r="E162" s="21"/>
    </row>
    <row r="163" spans="1:5" ht="38.25" customHeight="1">
      <c r="A163" s="14"/>
      <c r="E163" s="21"/>
    </row>
    <row r="164" spans="1:5" ht="38.25" customHeight="1">
      <c r="A164" s="14"/>
      <c r="E164" s="21"/>
    </row>
    <row r="165" spans="1:5" ht="38.25" customHeight="1">
      <c r="A165" s="14"/>
      <c r="E165" s="21"/>
    </row>
    <row r="166" spans="1:5" ht="38.25" customHeight="1">
      <c r="A166" s="14"/>
      <c r="E166" s="21"/>
    </row>
    <row r="167" spans="1:5" ht="38.25" customHeight="1">
      <c r="A167" s="14"/>
      <c r="E167" s="21"/>
    </row>
    <row r="168" spans="1:5" ht="38.25" customHeight="1">
      <c r="A168" s="14"/>
      <c r="E168" s="21"/>
    </row>
    <row r="169" spans="1:5" ht="38.25" customHeight="1">
      <c r="A169" s="14"/>
      <c r="E169" s="21"/>
    </row>
    <row r="170" spans="1:5" ht="38.25" customHeight="1">
      <c r="A170" s="14"/>
      <c r="E170" s="21"/>
    </row>
    <row r="171" spans="1:5" ht="38.25" customHeight="1">
      <c r="A171" s="14"/>
      <c r="E171" s="21"/>
    </row>
    <row r="172" spans="1:5" ht="38.25" customHeight="1">
      <c r="A172" s="14"/>
      <c r="E172" s="21"/>
    </row>
    <row r="173" spans="1:5" ht="38.25" customHeight="1">
      <c r="A173" s="14"/>
      <c r="E173" s="21"/>
    </row>
    <row r="174" spans="1:5" ht="38.25" customHeight="1">
      <c r="A174" s="14"/>
      <c r="E174" s="21"/>
    </row>
    <row r="175" spans="1:5" ht="38.25" customHeight="1">
      <c r="A175" s="14"/>
      <c r="E175" s="21"/>
    </row>
    <row r="176" spans="1:5" ht="38.25" customHeight="1">
      <c r="A176" s="14"/>
      <c r="E176" s="21"/>
    </row>
    <row r="177" spans="1:5" ht="38.25" customHeight="1">
      <c r="A177" s="14"/>
      <c r="E177" s="21"/>
    </row>
    <row r="178" spans="1:5" ht="38.25" customHeight="1">
      <c r="A178" s="14"/>
      <c r="E178" s="21"/>
    </row>
    <row r="179" spans="1:5" ht="38.25" customHeight="1">
      <c r="A179" s="14"/>
      <c r="E179" s="21"/>
    </row>
    <row r="180" spans="1:5" ht="38.25" customHeight="1">
      <c r="A180" s="14"/>
      <c r="E180" s="21"/>
    </row>
    <row r="181" spans="1:5" ht="38.25" customHeight="1">
      <c r="A181" s="14"/>
      <c r="E181" s="21"/>
    </row>
    <row r="182" spans="1:5" ht="38.25" customHeight="1">
      <c r="A182" s="14"/>
      <c r="E182" s="21"/>
    </row>
    <row r="183" spans="1:5" ht="38.25" customHeight="1">
      <c r="A183" s="14"/>
      <c r="E183" s="21"/>
    </row>
    <row r="184" spans="1:5" ht="38.25" customHeight="1">
      <c r="A184" s="14"/>
      <c r="E184" s="21"/>
    </row>
    <row r="185" spans="1:5" ht="38.25" customHeight="1">
      <c r="A185" s="14"/>
      <c r="E185" s="21"/>
    </row>
    <row r="186" spans="1:5" ht="38.25" customHeight="1">
      <c r="A186" s="14"/>
      <c r="E186" s="21"/>
    </row>
    <row r="187" spans="1:5" ht="38.25" customHeight="1">
      <c r="A187" s="14"/>
      <c r="E187" s="21"/>
    </row>
    <row r="188" spans="1:5" ht="38.25" customHeight="1">
      <c r="A188" s="14"/>
      <c r="E188" s="21"/>
    </row>
    <row r="189" spans="1:5" ht="38.25" customHeight="1">
      <c r="A189" s="14"/>
      <c r="E189" s="21"/>
    </row>
    <row r="190" spans="1:5" ht="38.25" customHeight="1">
      <c r="A190" s="14"/>
      <c r="E190" s="21"/>
    </row>
    <row r="191" spans="1:5" ht="38.25" customHeight="1">
      <c r="A191" s="14"/>
      <c r="E191" s="21"/>
    </row>
    <row r="192" spans="1:5" ht="38.25" customHeight="1">
      <c r="A192" s="14"/>
      <c r="E192" s="21"/>
    </row>
    <row r="193" spans="1:5" ht="30" customHeight="1">
      <c r="A193" s="14"/>
      <c r="E193" s="21"/>
    </row>
    <row r="194" spans="1:5" ht="30" customHeight="1">
      <c r="A194" s="14"/>
      <c r="E194" s="21"/>
    </row>
    <row r="195" spans="1:5" ht="30" customHeight="1">
      <c r="A195" s="14"/>
      <c r="E195" s="21"/>
    </row>
    <row r="196" spans="1:5" ht="30" customHeight="1">
      <c r="A196" s="14"/>
      <c r="E196" s="21"/>
    </row>
    <row r="197" spans="1:5" ht="30" customHeight="1">
      <c r="A197" s="14"/>
      <c r="E197" s="21"/>
    </row>
    <row r="198" spans="1:5" ht="30" customHeight="1">
      <c r="A198" s="14"/>
      <c r="E198" s="21"/>
    </row>
    <row r="199" spans="1:5" ht="30" customHeight="1">
      <c r="A199" s="14"/>
      <c r="E199" s="21"/>
    </row>
    <row r="200" spans="1:5" ht="30" customHeight="1">
      <c r="A200" s="14"/>
      <c r="E200" s="21"/>
    </row>
    <row r="201" spans="1:5" ht="30" customHeight="1">
      <c r="A201" s="14"/>
      <c r="E201" s="21"/>
    </row>
    <row r="202" spans="1:5" ht="30" customHeight="1">
      <c r="A202" s="14"/>
      <c r="E202" s="21"/>
    </row>
    <row r="203" spans="1:5" ht="30" customHeight="1">
      <c r="A203" s="14"/>
      <c r="E203" s="21"/>
    </row>
    <row r="204" spans="1:5" ht="30" customHeight="1">
      <c r="A204" s="14"/>
      <c r="E204" s="21"/>
    </row>
    <row r="205" spans="1:5" ht="30" customHeight="1">
      <c r="A205" s="14"/>
      <c r="E205" s="21"/>
    </row>
    <row r="206" spans="1:5" ht="30" customHeight="1">
      <c r="A206" s="14"/>
      <c r="E206" s="21"/>
    </row>
    <row r="207" spans="1:5" ht="30" customHeight="1">
      <c r="A207" s="14"/>
      <c r="E207" s="21"/>
    </row>
    <row r="208" spans="1:5" ht="30" customHeight="1">
      <c r="A208" s="14"/>
      <c r="E208" s="21"/>
    </row>
    <row r="209" spans="1:5" ht="30" customHeight="1">
      <c r="A209" s="14"/>
      <c r="E209" s="21"/>
    </row>
    <row r="210" spans="1:5" ht="30" customHeight="1">
      <c r="A210" s="14"/>
      <c r="E210" s="21"/>
    </row>
    <row r="211" spans="1:5" ht="30" customHeight="1">
      <c r="A211" s="14"/>
      <c r="E211" s="21"/>
    </row>
    <row r="212" spans="1:5" ht="30" customHeight="1">
      <c r="A212" s="14"/>
      <c r="E212" s="21"/>
    </row>
    <row r="213" spans="1:5" ht="30" customHeight="1">
      <c r="A213" s="14"/>
      <c r="E213" s="21"/>
    </row>
    <row r="214" spans="1:5" ht="30" customHeight="1">
      <c r="A214" s="14"/>
      <c r="E214" s="21"/>
    </row>
    <row r="215" spans="1:5" ht="30" customHeight="1">
      <c r="A215" s="14"/>
      <c r="E215" s="21"/>
    </row>
    <row r="216" spans="1:5" ht="30" customHeight="1">
      <c r="A216" s="14"/>
      <c r="E216" s="21"/>
    </row>
    <row r="217" spans="1:5" ht="30" customHeight="1">
      <c r="A217" s="14"/>
      <c r="E217" s="21"/>
    </row>
    <row r="218" spans="1:5" ht="30" customHeight="1">
      <c r="A218" s="14"/>
      <c r="E218" s="21"/>
    </row>
    <row r="219" spans="1:5" ht="30" customHeight="1">
      <c r="A219" s="14"/>
      <c r="E219" s="21"/>
    </row>
    <row r="220" spans="1:5" ht="30" customHeight="1">
      <c r="A220" s="14"/>
      <c r="E220" s="21"/>
    </row>
    <row r="221" spans="1:5" ht="30" customHeight="1">
      <c r="A221" s="14"/>
      <c r="E221" s="21"/>
    </row>
    <row r="222" spans="1:5" ht="30" customHeight="1">
      <c r="A222" s="14"/>
      <c r="E222" s="21"/>
    </row>
    <row r="223" spans="1:5" ht="30" customHeight="1">
      <c r="A223" s="14"/>
      <c r="E223" s="21"/>
    </row>
    <row r="224" spans="1:5" ht="30" customHeight="1">
      <c r="A224" s="14"/>
      <c r="E224" s="21"/>
    </row>
    <row r="225" spans="1:5" ht="30" customHeight="1">
      <c r="A225" s="14"/>
      <c r="E225" s="21"/>
    </row>
    <row r="226" spans="1:5" ht="30" customHeight="1">
      <c r="A226" s="14"/>
      <c r="E226" s="21"/>
    </row>
    <row r="227" spans="1:5" ht="30" customHeight="1">
      <c r="A227" s="14"/>
      <c r="E227" s="21"/>
    </row>
    <row r="228" spans="1:5" ht="30" customHeight="1">
      <c r="A228" s="14"/>
      <c r="E228" s="21"/>
    </row>
    <row r="229" spans="1:5" ht="30" customHeight="1">
      <c r="A229" s="14"/>
      <c r="E229" s="21"/>
    </row>
    <row r="230" spans="1:5" ht="30" customHeight="1">
      <c r="A230" s="14"/>
      <c r="E230" s="21"/>
    </row>
    <row r="231" spans="1:5" ht="30" customHeight="1">
      <c r="A231" s="14"/>
      <c r="E231" s="21"/>
    </row>
    <row r="232" spans="1:5" ht="30" customHeight="1">
      <c r="A232" s="14"/>
      <c r="E232" s="21"/>
    </row>
    <row r="233" spans="1:5" ht="30" customHeight="1">
      <c r="A233" s="14"/>
      <c r="E233" s="21"/>
    </row>
    <row r="234" spans="1:5" ht="30" customHeight="1">
      <c r="A234" s="14"/>
      <c r="E234" s="21"/>
    </row>
    <row r="235" spans="1:5" ht="30" customHeight="1">
      <c r="A235" s="14"/>
      <c r="E235" s="21"/>
    </row>
    <row r="236" spans="1:5" ht="30" customHeight="1">
      <c r="A236" s="14"/>
      <c r="E236" s="21"/>
    </row>
    <row r="237" spans="1:5" ht="30" customHeight="1">
      <c r="A237" s="14"/>
      <c r="E237" s="21"/>
    </row>
    <row r="238" spans="1:5" ht="30" customHeight="1">
      <c r="A238" s="14"/>
      <c r="E238" s="21"/>
    </row>
    <row r="239" spans="1:5" ht="30" customHeight="1">
      <c r="A239" s="14"/>
      <c r="E239" s="21"/>
    </row>
    <row r="240" spans="1:5" ht="30" customHeight="1">
      <c r="A240" s="14"/>
      <c r="E240" s="21"/>
    </row>
    <row r="241" spans="1:5" ht="30" customHeight="1">
      <c r="A241" s="14"/>
      <c r="E241" s="21"/>
    </row>
    <row r="242" spans="1:5" ht="30" customHeight="1">
      <c r="A242" s="14"/>
      <c r="E242" s="21"/>
    </row>
    <row r="243" spans="1:5" ht="30" customHeight="1">
      <c r="A243" s="14"/>
      <c r="E243" s="21"/>
    </row>
    <row r="244" spans="1:5" ht="30" customHeight="1">
      <c r="A244" s="14"/>
      <c r="E244" s="21"/>
    </row>
    <row r="245" spans="1:5" ht="30" customHeight="1">
      <c r="A245" s="14"/>
      <c r="E245" s="21"/>
    </row>
    <row r="246" spans="1:5" ht="30" customHeight="1">
      <c r="A246" s="14"/>
      <c r="E246" s="21"/>
    </row>
    <row r="247" spans="1:5" ht="30" customHeight="1">
      <c r="A247" s="14"/>
      <c r="E247" s="21"/>
    </row>
    <row r="248" spans="1:5" ht="30" customHeight="1">
      <c r="A248" s="14"/>
      <c r="E248" s="21"/>
    </row>
    <row r="249" spans="1:5" ht="30" customHeight="1">
      <c r="A249" s="14"/>
      <c r="E249" s="21"/>
    </row>
    <row r="250" spans="1:5" ht="30" customHeight="1">
      <c r="A250" s="14"/>
      <c r="E250" s="21"/>
    </row>
    <row r="251" spans="1:5" ht="30" customHeight="1">
      <c r="A251" s="14"/>
      <c r="E251" s="21"/>
    </row>
    <row r="252" spans="1:5" ht="30" customHeight="1">
      <c r="A252" s="14"/>
      <c r="E252" s="21"/>
    </row>
    <row r="253" spans="1:5" ht="30" customHeight="1">
      <c r="A253" s="14"/>
      <c r="E253" s="21"/>
    </row>
    <row r="254" spans="1:5" ht="30" customHeight="1">
      <c r="A254" s="14"/>
      <c r="E254" s="21"/>
    </row>
    <row r="255" spans="1:5" ht="30" customHeight="1">
      <c r="A255" s="14"/>
      <c r="E255" s="21"/>
    </row>
    <row r="256" spans="1:5" ht="30" customHeight="1">
      <c r="A256" s="14"/>
      <c r="E256" s="21"/>
    </row>
    <row r="257" spans="1:5" ht="30" customHeight="1">
      <c r="A257" s="14"/>
      <c r="E257" s="21"/>
    </row>
    <row r="258" spans="1:5" ht="30" customHeight="1">
      <c r="A258" s="14"/>
      <c r="E258" s="21"/>
    </row>
    <row r="259" spans="1:5" ht="30" customHeight="1">
      <c r="A259" s="14"/>
      <c r="E259" s="21"/>
    </row>
    <row r="260" spans="1:5" ht="30" customHeight="1">
      <c r="A260" s="14"/>
      <c r="E260" s="21"/>
    </row>
    <row r="261" spans="1:5" ht="30" customHeight="1">
      <c r="A261" s="14"/>
      <c r="E261" s="21"/>
    </row>
    <row r="262" spans="1:5" ht="15">
      <c r="A262" s="14"/>
      <c r="E262" s="21"/>
    </row>
    <row r="263" ht="15">
      <c r="E263" s="21"/>
    </row>
    <row r="264" ht="15">
      <c r="E264" s="21"/>
    </row>
    <row r="265" ht="15">
      <c r="E265" s="21"/>
    </row>
    <row r="266" ht="15">
      <c r="E266" s="21"/>
    </row>
    <row r="267" ht="15">
      <c r="E267" s="21"/>
    </row>
    <row r="268" ht="15">
      <c r="E268" s="21"/>
    </row>
    <row r="269" ht="15">
      <c r="E269" s="21"/>
    </row>
    <row r="270" ht="15">
      <c r="E270" s="21"/>
    </row>
    <row r="271" ht="15">
      <c r="E271" s="21"/>
    </row>
    <row r="272" ht="15">
      <c r="E272" s="21"/>
    </row>
    <row r="273" ht="15">
      <c r="E273" s="21"/>
    </row>
    <row r="274" ht="15">
      <c r="E274" s="21"/>
    </row>
    <row r="275" ht="15">
      <c r="E275" s="21"/>
    </row>
    <row r="276" ht="15">
      <c r="E276" s="21"/>
    </row>
    <row r="277" ht="15">
      <c r="E277" s="21"/>
    </row>
    <row r="278" ht="15">
      <c r="E278" s="21"/>
    </row>
    <row r="279" ht="15">
      <c r="E279" s="21"/>
    </row>
    <row r="280" ht="15">
      <c r="E280" s="21"/>
    </row>
    <row r="281" ht="15">
      <c r="E281" s="21"/>
    </row>
    <row r="282" ht="15">
      <c r="E282" s="21"/>
    </row>
    <row r="283" ht="15">
      <c r="E283" s="21"/>
    </row>
    <row r="284" ht="15">
      <c r="E284" s="21"/>
    </row>
    <row r="285" ht="15">
      <c r="E285" s="21"/>
    </row>
    <row r="286" ht="15">
      <c r="E286" s="21"/>
    </row>
    <row r="287" ht="15">
      <c r="E287" s="21"/>
    </row>
    <row r="288" ht="15">
      <c r="E288" s="21"/>
    </row>
    <row r="289" ht="15">
      <c r="E289" s="21"/>
    </row>
    <row r="290" ht="15">
      <c r="E290" s="21"/>
    </row>
    <row r="291" ht="15">
      <c r="E291" s="21"/>
    </row>
    <row r="292" ht="15">
      <c r="E292" s="21"/>
    </row>
    <row r="293" ht="15">
      <c r="E293" s="21"/>
    </row>
    <row r="294" ht="15">
      <c r="E294" s="21"/>
    </row>
    <row r="295" ht="15">
      <c r="E295" s="21"/>
    </row>
    <row r="296" ht="15">
      <c r="E296" s="21"/>
    </row>
    <row r="297" ht="15">
      <c r="E297" s="21"/>
    </row>
    <row r="298" ht="15">
      <c r="E298" s="21"/>
    </row>
    <row r="299" ht="15">
      <c r="E299" s="21"/>
    </row>
    <row r="300" ht="15">
      <c r="E300" s="21"/>
    </row>
    <row r="301" ht="15">
      <c r="E301" s="21"/>
    </row>
    <row r="302" ht="15">
      <c r="E302" s="21"/>
    </row>
    <row r="303" ht="15">
      <c r="E303" s="21"/>
    </row>
    <row r="304" ht="15">
      <c r="E304" s="21"/>
    </row>
    <row r="305" ht="15">
      <c r="E305" s="21"/>
    </row>
    <row r="306" ht="15">
      <c r="E306" s="21"/>
    </row>
    <row r="307" ht="15">
      <c r="E307" s="21"/>
    </row>
    <row r="308" ht="15">
      <c r="E308" s="21"/>
    </row>
    <row r="309" ht="15">
      <c r="E309" s="21"/>
    </row>
    <row r="310" ht="15">
      <c r="E310" s="21"/>
    </row>
    <row r="311" ht="15">
      <c r="E311" s="21"/>
    </row>
    <row r="312" ht="15">
      <c r="E312" s="21"/>
    </row>
    <row r="313" ht="15">
      <c r="E313" s="21"/>
    </row>
    <row r="314" ht="15">
      <c r="E314" s="21"/>
    </row>
    <row r="315" ht="15">
      <c r="E315" s="21"/>
    </row>
    <row r="316" ht="15">
      <c r="E316" s="21"/>
    </row>
    <row r="317" ht="15">
      <c r="E317" s="21"/>
    </row>
    <row r="318" ht="15">
      <c r="E318" s="21"/>
    </row>
    <row r="319" ht="15">
      <c r="E319" s="21"/>
    </row>
    <row r="320" ht="15">
      <c r="E320" s="21"/>
    </row>
    <row r="321" ht="15">
      <c r="E321" s="21"/>
    </row>
    <row r="322" ht="15">
      <c r="E322" s="21"/>
    </row>
    <row r="323" ht="15">
      <c r="E323" s="21"/>
    </row>
    <row r="324" ht="15">
      <c r="E324" s="21"/>
    </row>
    <row r="325" ht="15">
      <c r="E325" s="21"/>
    </row>
    <row r="326" ht="15">
      <c r="E326" s="21"/>
    </row>
    <row r="327" ht="15">
      <c r="E327" s="21"/>
    </row>
    <row r="328" ht="15">
      <c r="E328" s="21"/>
    </row>
    <row r="329" ht="15">
      <c r="E329" s="21"/>
    </row>
    <row r="330" ht="15">
      <c r="E330" s="21"/>
    </row>
    <row r="331" ht="15">
      <c r="E331" s="21"/>
    </row>
    <row r="332" ht="15">
      <c r="E332" s="21"/>
    </row>
    <row r="333" ht="15">
      <c r="E333" s="21"/>
    </row>
    <row r="334" ht="15">
      <c r="E334" s="21"/>
    </row>
    <row r="335" ht="15">
      <c r="E335" s="21"/>
    </row>
    <row r="336" ht="15">
      <c r="E336" s="21"/>
    </row>
    <row r="337" ht="15">
      <c r="E337" s="21"/>
    </row>
    <row r="338" ht="15">
      <c r="E338" s="21"/>
    </row>
    <row r="339" ht="15">
      <c r="E339" s="21"/>
    </row>
    <row r="340" ht="15">
      <c r="E340" s="21"/>
    </row>
    <row r="341" ht="15">
      <c r="E341" s="21"/>
    </row>
    <row r="342" ht="15">
      <c r="E342" s="21"/>
    </row>
    <row r="343" ht="15">
      <c r="E343" s="21"/>
    </row>
    <row r="344" ht="15">
      <c r="E344" s="21"/>
    </row>
    <row r="345" ht="15">
      <c r="E345" s="21"/>
    </row>
    <row r="346" ht="15">
      <c r="E346" s="21"/>
    </row>
    <row r="347" ht="15">
      <c r="E347" s="21"/>
    </row>
    <row r="348" ht="15">
      <c r="E348" s="21"/>
    </row>
    <row r="349" ht="15">
      <c r="E349" s="21"/>
    </row>
    <row r="350" ht="15">
      <c r="E350" s="21"/>
    </row>
    <row r="351" ht="15">
      <c r="E351" s="21"/>
    </row>
    <row r="352" ht="15">
      <c r="E352" s="21"/>
    </row>
    <row r="353" ht="15">
      <c r="E353" s="21"/>
    </row>
    <row r="354" ht="15">
      <c r="E354" s="21"/>
    </row>
    <row r="355" ht="15">
      <c r="E355" s="21"/>
    </row>
    <row r="356" ht="15">
      <c r="E356" s="21"/>
    </row>
    <row r="357" ht="15">
      <c r="E357" s="21"/>
    </row>
    <row r="358" ht="15">
      <c r="E358" s="21"/>
    </row>
    <row r="359" ht="15">
      <c r="E359" s="21"/>
    </row>
    <row r="360" ht="15">
      <c r="E360" s="21"/>
    </row>
    <row r="361" ht="15">
      <c r="E361" s="21"/>
    </row>
    <row r="362" ht="15">
      <c r="E362" s="21"/>
    </row>
    <row r="363" ht="15">
      <c r="E363" s="21"/>
    </row>
    <row r="364" ht="15">
      <c r="E364" s="21"/>
    </row>
    <row r="365" ht="15">
      <c r="E365" s="21"/>
    </row>
    <row r="366" ht="15">
      <c r="E366" s="21"/>
    </row>
    <row r="367" ht="15">
      <c r="E367" s="21"/>
    </row>
    <row r="368" ht="15">
      <c r="E368" s="21"/>
    </row>
    <row r="369" ht="15">
      <c r="E369" s="21"/>
    </row>
    <row r="370" ht="15">
      <c r="E370" s="21"/>
    </row>
    <row r="371" ht="15">
      <c r="E371" s="21"/>
    </row>
    <row r="372" ht="15">
      <c r="E372" s="21"/>
    </row>
    <row r="373" ht="15">
      <c r="E373" s="21"/>
    </row>
    <row r="374" ht="15">
      <c r="E374" s="21"/>
    </row>
    <row r="375" ht="15">
      <c r="E375" s="21"/>
    </row>
    <row r="376" ht="15">
      <c r="E376" s="21"/>
    </row>
    <row r="377" ht="15">
      <c r="E377" s="21"/>
    </row>
    <row r="378" ht="15">
      <c r="E378" s="21"/>
    </row>
    <row r="379" ht="15">
      <c r="E379" s="21"/>
    </row>
    <row r="380" ht="15">
      <c r="E380" s="21"/>
    </row>
    <row r="381" ht="15">
      <c r="E381" s="21"/>
    </row>
    <row r="382" ht="15">
      <c r="E382" s="21"/>
    </row>
    <row r="383" ht="15">
      <c r="E383" s="21"/>
    </row>
    <row r="384" ht="15">
      <c r="E384" s="21"/>
    </row>
    <row r="385" ht="15">
      <c r="E385" s="21"/>
    </row>
    <row r="386" ht="15">
      <c r="E386" s="21"/>
    </row>
    <row r="387" ht="15">
      <c r="E387" s="21"/>
    </row>
    <row r="388" ht="15">
      <c r="E388" s="21"/>
    </row>
    <row r="389" ht="15">
      <c r="E389" s="21"/>
    </row>
    <row r="390" ht="15">
      <c r="E390" s="21"/>
    </row>
  </sheetData>
  <mergeCells count="9">
    <mergeCell ref="I18:J18"/>
    <mergeCell ref="A1:A2"/>
    <mergeCell ref="H1:H2"/>
    <mergeCell ref="B1:B2"/>
    <mergeCell ref="J1:J2"/>
    <mergeCell ref="D1:G1"/>
    <mergeCell ref="C1:C2"/>
    <mergeCell ref="I1:I2"/>
    <mergeCell ref="I10:J10"/>
  </mergeCells>
  <printOptions/>
  <pageMargins left="0.3937007874015748" right="0.2362204724409449" top="0.32" bottom="0.38" header="0.31496062992125984" footer="0.3937007874015748"/>
  <pageSetup horizontalDpi="120" verticalDpi="12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zoomScale="75" zoomScaleNormal="75" workbookViewId="0" topLeftCell="A4">
      <selection activeCell="B23" sqref="B23"/>
    </sheetView>
  </sheetViews>
  <sheetFormatPr defaultColWidth="9.00390625" defaultRowHeight="12.75"/>
  <cols>
    <col min="1" max="1" width="10.875" style="0" customWidth="1"/>
    <col min="2" max="2" width="73.00390625" style="0" customWidth="1"/>
    <col min="3" max="3" width="13.875" style="0" customWidth="1"/>
    <col min="4" max="4" width="4.25390625" style="0" customWidth="1"/>
    <col min="5" max="5" width="5.375" style="0" customWidth="1"/>
    <col min="6" max="7" width="4.25390625" style="0" customWidth="1"/>
    <col min="8" max="8" width="42.00390625" style="0" customWidth="1"/>
    <col min="9" max="9" width="18.375" style="0" customWidth="1"/>
    <col min="10" max="10" width="20.75390625" style="27" customWidth="1"/>
  </cols>
  <sheetData>
    <row r="1" spans="1:10" ht="25.5" customHeight="1">
      <c r="A1" s="118" t="s">
        <v>83</v>
      </c>
      <c r="B1" s="119" t="s">
        <v>0</v>
      </c>
      <c r="C1" s="119" t="s">
        <v>9</v>
      </c>
      <c r="D1" s="119" t="s">
        <v>1</v>
      </c>
      <c r="E1" s="119"/>
      <c r="F1" s="119"/>
      <c r="G1" s="119"/>
      <c r="H1" s="119" t="s">
        <v>6</v>
      </c>
      <c r="I1" s="119" t="s">
        <v>7</v>
      </c>
      <c r="J1" s="124" t="s">
        <v>8</v>
      </c>
    </row>
    <row r="2" spans="1:10" ht="36.75" customHeight="1">
      <c r="A2" s="118"/>
      <c r="B2" s="119"/>
      <c r="C2" s="119"/>
      <c r="D2" s="13" t="s">
        <v>2</v>
      </c>
      <c r="E2" s="13" t="s">
        <v>3</v>
      </c>
      <c r="F2" s="13" t="s">
        <v>4</v>
      </c>
      <c r="G2" s="13" t="s">
        <v>5</v>
      </c>
      <c r="H2" s="119"/>
      <c r="I2" s="119"/>
      <c r="J2" s="124"/>
    </row>
    <row r="3" spans="1:10" s="12" customFormat="1" ht="38.25" customHeight="1">
      <c r="A3" s="54" t="s">
        <v>57</v>
      </c>
      <c r="B3" s="81" t="s">
        <v>82</v>
      </c>
      <c r="C3" s="33">
        <v>2</v>
      </c>
      <c r="D3" s="33">
        <v>2</v>
      </c>
      <c r="E3" s="33"/>
      <c r="F3" s="24"/>
      <c r="G3" s="24"/>
      <c r="H3" s="24"/>
      <c r="I3" s="38"/>
      <c r="J3" s="36"/>
    </row>
    <row r="4" spans="1:10" s="12" customFormat="1" ht="36" customHeight="1">
      <c r="A4" s="34"/>
      <c r="B4" s="80" t="s">
        <v>84</v>
      </c>
      <c r="C4" s="33">
        <f>SUM(C5:C10)</f>
        <v>12</v>
      </c>
      <c r="D4" s="33">
        <f>SUM(D5:D10)</f>
        <v>8</v>
      </c>
      <c r="E4" s="33">
        <f>SUM(E5:E10)</f>
        <v>4</v>
      </c>
      <c r="F4" s="24"/>
      <c r="G4" s="24"/>
      <c r="H4" s="24"/>
      <c r="I4" s="53"/>
      <c r="J4" s="32"/>
    </row>
    <row r="5" spans="1:10" s="52" customFormat="1" ht="36" customHeight="1">
      <c r="A5" s="71" t="s">
        <v>85</v>
      </c>
      <c r="B5" s="80" t="s">
        <v>91</v>
      </c>
      <c r="C5" s="70">
        <v>2</v>
      </c>
      <c r="D5" s="70">
        <v>2</v>
      </c>
      <c r="E5" s="70"/>
      <c r="F5" s="50"/>
      <c r="G5" s="50"/>
      <c r="H5" s="50"/>
      <c r="I5" s="50"/>
      <c r="J5" s="50"/>
    </row>
    <row r="6" spans="1:10" s="12" customFormat="1" ht="36" customHeight="1">
      <c r="A6" s="34" t="s">
        <v>86</v>
      </c>
      <c r="B6" s="80" t="s">
        <v>88</v>
      </c>
      <c r="C6" s="33">
        <v>2</v>
      </c>
      <c r="D6" s="33">
        <v>2</v>
      </c>
      <c r="E6" s="40"/>
      <c r="F6" s="24"/>
      <c r="G6" s="24"/>
      <c r="H6" s="37"/>
      <c r="I6" s="123" t="s">
        <v>137</v>
      </c>
      <c r="J6" s="123"/>
    </row>
    <row r="7" spans="1:10" s="12" customFormat="1" ht="36" customHeight="1">
      <c r="A7" s="71" t="s">
        <v>87</v>
      </c>
      <c r="B7" s="80" t="s">
        <v>89</v>
      </c>
      <c r="C7" s="33">
        <v>2</v>
      </c>
      <c r="D7" s="33">
        <v>2</v>
      </c>
      <c r="E7" s="40"/>
      <c r="F7" s="24"/>
      <c r="G7" s="24"/>
      <c r="H7" s="24" t="s">
        <v>150</v>
      </c>
      <c r="I7" s="53" t="s">
        <v>126</v>
      </c>
      <c r="J7" s="36"/>
    </row>
    <row r="8" spans="1:10" s="12" customFormat="1" ht="36" customHeight="1">
      <c r="A8" s="34" t="s">
        <v>93</v>
      </c>
      <c r="B8" s="80" t="s">
        <v>90</v>
      </c>
      <c r="C8" s="33">
        <v>2</v>
      </c>
      <c r="D8" s="33">
        <v>2</v>
      </c>
      <c r="E8" s="33"/>
      <c r="F8" s="24"/>
      <c r="G8" s="24"/>
      <c r="H8" s="24"/>
      <c r="I8" s="53" t="s">
        <v>127</v>
      </c>
      <c r="J8" s="36"/>
    </row>
    <row r="9" spans="1:10" s="12" customFormat="1" ht="36" customHeight="1">
      <c r="A9" s="34"/>
      <c r="B9" s="84" t="s">
        <v>145</v>
      </c>
      <c r="C9" s="33">
        <v>2</v>
      </c>
      <c r="D9" s="33"/>
      <c r="E9" s="33">
        <v>2</v>
      </c>
      <c r="F9" s="24"/>
      <c r="G9" s="24"/>
      <c r="H9" s="24" t="s">
        <v>42</v>
      </c>
      <c r="I9" s="53" t="s">
        <v>138</v>
      </c>
      <c r="J9" s="36"/>
    </row>
    <row r="10" spans="1:10" s="12" customFormat="1" ht="36" customHeight="1">
      <c r="A10" s="34"/>
      <c r="B10" s="83" t="s">
        <v>146</v>
      </c>
      <c r="C10" s="33">
        <v>2</v>
      </c>
      <c r="D10" s="33"/>
      <c r="E10" s="33">
        <v>2</v>
      </c>
      <c r="F10" s="24"/>
      <c r="G10" s="24"/>
      <c r="H10" s="24" t="s">
        <v>42</v>
      </c>
      <c r="I10" s="53" t="s">
        <v>136</v>
      </c>
      <c r="J10" s="37"/>
    </row>
    <row r="11" spans="1:10" s="52" customFormat="1" ht="36" customHeight="1">
      <c r="A11" s="54"/>
      <c r="B11" s="85" t="s">
        <v>92</v>
      </c>
      <c r="C11" s="55">
        <f>C12+C17</f>
        <v>18</v>
      </c>
      <c r="D11" s="55">
        <f>D12+D17</f>
        <v>16</v>
      </c>
      <c r="E11" s="55">
        <f>E12+E17</f>
        <v>2</v>
      </c>
      <c r="F11" s="50"/>
      <c r="G11" s="50"/>
      <c r="H11" s="51"/>
      <c r="I11" s="51"/>
      <c r="J11" s="51"/>
    </row>
    <row r="12" spans="1:10" s="52" customFormat="1" ht="36" customHeight="1">
      <c r="A12" s="50"/>
      <c r="B12" s="81" t="s">
        <v>94</v>
      </c>
      <c r="C12" s="49">
        <f>SUM(C13:C16)</f>
        <v>8</v>
      </c>
      <c r="D12" s="49">
        <f>SUM(D13:D16)</f>
        <v>8</v>
      </c>
      <c r="E12" s="49">
        <f>SUM(E13:E16)</f>
        <v>0</v>
      </c>
      <c r="F12" s="50"/>
      <c r="G12" s="50"/>
      <c r="H12" s="50"/>
      <c r="I12" s="51"/>
      <c r="J12" s="51"/>
    </row>
    <row r="13" spans="1:10" s="12" customFormat="1" ht="36" customHeight="1">
      <c r="A13" s="54" t="s">
        <v>95</v>
      </c>
      <c r="B13" s="80" t="s">
        <v>98</v>
      </c>
      <c r="C13" s="33">
        <v>2</v>
      </c>
      <c r="D13" s="33">
        <v>2</v>
      </c>
      <c r="E13" s="33"/>
      <c r="F13" s="24"/>
      <c r="G13" s="24"/>
      <c r="H13" s="51" t="s">
        <v>128</v>
      </c>
      <c r="I13" s="38"/>
      <c r="J13" s="74"/>
    </row>
    <row r="14" spans="1:10" s="12" customFormat="1" ht="36" customHeight="1">
      <c r="A14" s="34" t="s">
        <v>96</v>
      </c>
      <c r="B14" s="80" t="s">
        <v>99</v>
      </c>
      <c r="C14" s="33">
        <v>2</v>
      </c>
      <c r="D14" s="33">
        <v>2</v>
      </c>
      <c r="E14" s="33"/>
      <c r="F14" s="24"/>
      <c r="G14" s="24"/>
      <c r="H14" s="24"/>
      <c r="I14" s="38" t="s">
        <v>129</v>
      </c>
      <c r="J14" s="74"/>
    </row>
    <row r="15" spans="1:10" s="57" customFormat="1" ht="36" customHeight="1">
      <c r="A15" s="54" t="s">
        <v>97</v>
      </c>
      <c r="B15" s="80" t="s">
        <v>100</v>
      </c>
      <c r="C15" s="70">
        <v>2</v>
      </c>
      <c r="D15" s="70">
        <v>2</v>
      </c>
      <c r="E15" s="56"/>
      <c r="F15" s="56"/>
      <c r="G15" s="75"/>
      <c r="H15" s="75"/>
      <c r="I15" s="125" t="s">
        <v>135</v>
      </c>
      <c r="J15" s="125"/>
    </row>
    <row r="16" spans="1:10" s="52" customFormat="1" ht="36" customHeight="1">
      <c r="A16" s="34" t="s">
        <v>102</v>
      </c>
      <c r="B16" s="80" t="s">
        <v>100</v>
      </c>
      <c r="C16" s="49">
        <v>2</v>
      </c>
      <c r="D16" s="49">
        <v>2</v>
      </c>
      <c r="E16" s="49"/>
      <c r="F16" s="50"/>
      <c r="G16" s="50"/>
      <c r="H16" s="51"/>
      <c r="I16" s="51"/>
      <c r="J16" s="51"/>
    </row>
    <row r="17" spans="1:10" s="12" customFormat="1" ht="36.75" customHeight="1">
      <c r="A17" s="34"/>
      <c r="B17" s="82" t="s">
        <v>101</v>
      </c>
      <c r="C17" s="33">
        <f>SUM(C18:C22)</f>
        <v>10</v>
      </c>
      <c r="D17" s="33">
        <f>SUM(D18:D22)</f>
        <v>8</v>
      </c>
      <c r="E17" s="33">
        <f>SUM(E18:E22)</f>
        <v>2</v>
      </c>
      <c r="F17" s="24"/>
      <c r="G17" s="24"/>
      <c r="H17" s="69"/>
      <c r="I17" s="53"/>
      <c r="J17" s="37"/>
    </row>
    <row r="18" spans="1:10" s="12" customFormat="1" ht="36.75" customHeight="1">
      <c r="A18" s="34" t="s">
        <v>103</v>
      </c>
      <c r="B18" s="80" t="s">
        <v>109</v>
      </c>
      <c r="C18" s="33">
        <v>2</v>
      </c>
      <c r="D18" s="33">
        <v>2</v>
      </c>
      <c r="E18" s="33"/>
      <c r="F18" s="24"/>
      <c r="G18" s="24"/>
      <c r="H18" s="24" t="s">
        <v>130</v>
      </c>
      <c r="I18" s="53" t="s">
        <v>131</v>
      </c>
      <c r="J18" s="37"/>
    </row>
    <row r="19" spans="1:10" s="52" customFormat="1" ht="36.75" customHeight="1">
      <c r="A19" s="54" t="s">
        <v>104</v>
      </c>
      <c r="B19" s="81" t="s">
        <v>110</v>
      </c>
      <c r="C19" s="49">
        <v>2</v>
      </c>
      <c r="D19" s="49">
        <v>2</v>
      </c>
      <c r="E19" s="49"/>
      <c r="F19" s="50"/>
      <c r="G19" s="50"/>
      <c r="H19" s="51"/>
      <c r="I19" s="121" t="s">
        <v>132</v>
      </c>
      <c r="J19" s="121"/>
    </row>
    <row r="20" spans="1:10" s="12" customFormat="1" ht="36.75" customHeight="1">
      <c r="A20" s="34" t="s">
        <v>105</v>
      </c>
      <c r="B20" s="81" t="s">
        <v>111</v>
      </c>
      <c r="C20" s="33">
        <v>2</v>
      </c>
      <c r="D20" s="33">
        <v>2</v>
      </c>
      <c r="E20" s="33"/>
      <c r="F20" s="24"/>
      <c r="G20" s="24"/>
      <c r="H20" s="32"/>
      <c r="I20" s="36" t="s">
        <v>133</v>
      </c>
      <c r="J20" s="38"/>
    </row>
    <row r="21" spans="1:10" s="12" customFormat="1" ht="31.5" customHeight="1">
      <c r="A21" s="54" t="s">
        <v>107</v>
      </c>
      <c r="B21" s="44" t="s">
        <v>108</v>
      </c>
      <c r="C21" s="33">
        <v>2</v>
      </c>
      <c r="D21" s="33">
        <v>2</v>
      </c>
      <c r="E21" s="33"/>
      <c r="F21" s="24"/>
      <c r="G21" s="24"/>
      <c r="H21" s="32" t="s">
        <v>134</v>
      </c>
      <c r="I21" s="36"/>
      <c r="J21" s="38"/>
    </row>
    <row r="22" spans="1:10" s="12" customFormat="1" ht="33" customHeight="1">
      <c r="A22" s="34"/>
      <c r="B22" s="96" t="s">
        <v>143</v>
      </c>
      <c r="C22" s="33">
        <v>2</v>
      </c>
      <c r="D22" s="33"/>
      <c r="E22" s="33">
        <v>2</v>
      </c>
      <c r="F22" s="24"/>
      <c r="G22" s="24"/>
      <c r="H22" s="24" t="s">
        <v>42</v>
      </c>
      <c r="I22" s="122" t="s">
        <v>136</v>
      </c>
      <c r="J22" s="122"/>
    </row>
    <row r="23" spans="1:10" s="22" customFormat="1" ht="36.75" customHeight="1">
      <c r="A23" s="34"/>
      <c r="B23" s="94" t="s">
        <v>144</v>
      </c>
      <c r="C23" s="55">
        <f>C11+Лист1!C4+Лист1!C3</f>
        <v>64</v>
      </c>
      <c r="D23" s="55">
        <f>D11+Лист1!D4+Лист1!D3</f>
        <v>50</v>
      </c>
      <c r="E23" s="55">
        <f>E11+Лист1!E4+Лист1!E3</f>
        <v>14</v>
      </c>
      <c r="F23" s="24"/>
      <c r="G23" s="24"/>
      <c r="H23" s="32"/>
      <c r="I23" s="35"/>
      <c r="J23" s="30"/>
    </row>
    <row r="24" spans="1:10" s="22" customFormat="1" ht="36.75" customHeight="1">
      <c r="A24" s="58"/>
      <c r="B24" s="60"/>
      <c r="C24" s="59"/>
      <c r="D24" s="59"/>
      <c r="E24" s="59"/>
      <c r="F24" s="26"/>
      <c r="G24" s="26"/>
      <c r="H24" s="60"/>
      <c r="I24" s="62"/>
      <c r="J24" s="63"/>
    </row>
    <row r="25" spans="1:10" s="22" customFormat="1" ht="36.75" customHeight="1">
      <c r="A25" s="58"/>
      <c r="B25" s="60"/>
      <c r="C25" s="59"/>
      <c r="D25" s="59"/>
      <c r="E25" s="59"/>
      <c r="F25" s="26"/>
      <c r="G25" s="26"/>
      <c r="H25" s="60"/>
      <c r="I25" s="62"/>
      <c r="J25" s="63"/>
    </row>
    <row r="26" spans="1:10" s="22" customFormat="1" ht="36.75" customHeight="1">
      <c r="A26" s="58"/>
      <c r="B26" s="60"/>
      <c r="C26" s="59"/>
      <c r="D26" s="59"/>
      <c r="E26" s="59"/>
      <c r="F26" s="26"/>
      <c r="G26" s="26"/>
      <c r="H26" s="60"/>
      <c r="I26" s="62"/>
      <c r="J26" s="63"/>
    </row>
    <row r="27" spans="1:10" s="22" customFormat="1" ht="36.75" customHeight="1">
      <c r="A27" s="58"/>
      <c r="B27" s="60"/>
      <c r="C27" s="59"/>
      <c r="D27" s="59"/>
      <c r="E27" s="59"/>
      <c r="F27" s="26"/>
      <c r="G27" s="26"/>
      <c r="H27" s="60"/>
      <c r="I27" s="62"/>
      <c r="J27" s="63"/>
    </row>
    <row r="28" spans="1:10" s="22" customFormat="1" ht="36.75" customHeight="1">
      <c r="A28" s="58"/>
      <c r="B28" s="60"/>
      <c r="C28" s="59"/>
      <c r="D28" s="59"/>
      <c r="E28" s="59"/>
      <c r="F28" s="26"/>
      <c r="G28" s="26"/>
      <c r="H28" s="60"/>
      <c r="I28" s="62"/>
      <c r="J28" s="29"/>
    </row>
    <row r="29" spans="1:10" s="22" customFormat="1" ht="36.75" customHeight="1">
      <c r="A29" s="66"/>
      <c r="B29" s="60"/>
      <c r="C29" s="64"/>
      <c r="D29" s="64"/>
      <c r="E29" s="64"/>
      <c r="F29" s="26"/>
      <c r="G29" s="26"/>
      <c r="H29" s="60"/>
      <c r="J29" s="63"/>
    </row>
    <row r="30" spans="1:10" s="19" customFormat="1" ht="38.25" customHeight="1">
      <c r="A30" s="66"/>
      <c r="B30" s="60"/>
      <c r="C30" s="59"/>
      <c r="D30" s="59"/>
      <c r="E30" s="59"/>
      <c r="F30" s="26"/>
      <c r="G30" s="26"/>
      <c r="H30" s="61"/>
      <c r="I30" s="65"/>
      <c r="J30" s="67"/>
    </row>
    <row r="31" spans="1:10" s="19" customFormat="1" ht="38.25" customHeight="1">
      <c r="A31" s="18"/>
      <c r="B31" s="60"/>
      <c r="C31" s="59"/>
      <c r="D31" s="59"/>
      <c r="E31" s="59"/>
      <c r="F31" s="26"/>
      <c r="G31" s="26"/>
      <c r="H31" s="60"/>
      <c r="I31" s="62"/>
      <c r="J31" s="63"/>
    </row>
    <row r="32" spans="1:10" s="19" customFormat="1" ht="38.25" customHeight="1">
      <c r="A32" s="18"/>
      <c r="B32" s="60"/>
      <c r="C32" s="59"/>
      <c r="D32" s="59"/>
      <c r="E32" s="59"/>
      <c r="F32" s="26"/>
      <c r="G32" s="26"/>
      <c r="H32" s="60"/>
      <c r="I32" s="62"/>
      <c r="J32" s="63"/>
    </row>
    <row r="33" s="22" customFormat="1" ht="12.75">
      <c r="J33" s="68"/>
    </row>
    <row r="34" s="22" customFormat="1" ht="12.75">
      <c r="J34" s="68"/>
    </row>
    <row r="35" s="22" customFormat="1" ht="12.75">
      <c r="J35" s="68"/>
    </row>
    <row r="36" spans="1:10" s="22" customFormat="1" ht="36.75" customHeight="1">
      <c r="A36" s="18"/>
      <c r="C36" s="19"/>
      <c r="D36" s="19"/>
      <c r="E36" s="19"/>
      <c r="F36" s="19"/>
      <c r="G36" s="19"/>
      <c r="H36" s="19"/>
      <c r="I36" s="19"/>
      <c r="J36" s="28"/>
    </row>
    <row r="37" spans="1:10" s="22" customFormat="1" ht="36.75" customHeight="1">
      <c r="A37" s="18"/>
      <c r="B37" s="19"/>
      <c r="C37" s="19"/>
      <c r="D37" s="19"/>
      <c r="E37" s="19"/>
      <c r="F37" s="19"/>
      <c r="G37" s="19"/>
      <c r="H37" s="19"/>
      <c r="I37" s="19"/>
      <c r="J37" s="28"/>
    </row>
    <row r="38" spans="1:10" s="22" customFormat="1" ht="36.75" customHeight="1">
      <c r="A38" s="18"/>
      <c r="B38" s="19"/>
      <c r="C38" s="19"/>
      <c r="D38" s="19"/>
      <c r="E38" s="19"/>
      <c r="F38" s="19"/>
      <c r="G38" s="19"/>
      <c r="H38" s="19"/>
      <c r="I38" s="19"/>
      <c r="J38" s="28"/>
    </row>
    <row r="39" spans="1:10" s="22" customFormat="1" ht="36.75" customHeight="1">
      <c r="A39" s="18"/>
      <c r="B39" s="19"/>
      <c r="C39" s="19"/>
      <c r="D39" s="19"/>
      <c r="E39" s="19"/>
      <c r="F39" s="19"/>
      <c r="G39" s="19"/>
      <c r="H39" s="19"/>
      <c r="I39" s="19"/>
      <c r="J39" s="28"/>
    </row>
    <row r="40" spans="1:10" s="22" customFormat="1" ht="36.75" customHeight="1">
      <c r="A40" s="14"/>
      <c r="B40" s="19"/>
      <c r="C40" s="19"/>
      <c r="D40" s="19"/>
      <c r="E40" s="19"/>
      <c r="F40" s="19"/>
      <c r="G40" s="19"/>
      <c r="H40" s="19"/>
      <c r="I40" s="19"/>
      <c r="J40" s="28"/>
    </row>
    <row r="41" spans="1:10" s="22" customFormat="1" ht="36.75" customHeight="1">
      <c r="A41" s="14"/>
      <c r="B41" s="19"/>
      <c r="C41" s="19"/>
      <c r="D41" s="19"/>
      <c r="E41" s="19"/>
      <c r="F41" s="19"/>
      <c r="G41" s="19"/>
      <c r="H41" s="19"/>
      <c r="I41" s="19"/>
      <c r="J41" s="28"/>
    </row>
    <row r="42" spans="1:10" s="22" customFormat="1" ht="36.75" customHeight="1">
      <c r="A42" s="14"/>
      <c r="B42" s="19"/>
      <c r="C42" s="19"/>
      <c r="D42" s="19"/>
      <c r="E42" s="19"/>
      <c r="F42" s="19"/>
      <c r="G42" s="19"/>
      <c r="H42" s="19"/>
      <c r="I42" s="19"/>
      <c r="J42" s="28"/>
    </row>
    <row r="43" s="22" customFormat="1" ht="36.75" customHeight="1">
      <c r="J43" s="29"/>
    </row>
    <row r="44" s="22" customFormat="1" ht="36.75" customHeight="1">
      <c r="J44" s="29"/>
    </row>
    <row r="45" s="22" customFormat="1" ht="36.75" customHeight="1">
      <c r="J45" s="29"/>
    </row>
    <row r="46" s="22" customFormat="1" ht="36.75" customHeight="1">
      <c r="J46" s="29"/>
    </row>
    <row r="47" s="22" customFormat="1" ht="36.75" customHeight="1">
      <c r="J47" s="29"/>
    </row>
    <row r="48" s="22" customFormat="1" ht="36.75" customHeight="1">
      <c r="J48" s="29"/>
    </row>
    <row r="49" s="22" customFormat="1" ht="36.75" customHeight="1">
      <c r="J49" s="29"/>
    </row>
    <row r="50" s="22" customFormat="1" ht="36.75" customHeight="1">
      <c r="J50" s="29"/>
    </row>
    <row r="51" s="22" customFormat="1" ht="36.75" customHeight="1">
      <c r="J51" s="29"/>
    </row>
    <row r="52" s="22" customFormat="1" ht="36.75" customHeight="1">
      <c r="J52" s="29"/>
    </row>
    <row r="53" s="22" customFormat="1" ht="36.75" customHeight="1">
      <c r="J53" s="29"/>
    </row>
    <row r="54" s="22" customFormat="1" ht="36.75" customHeight="1">
      <c r="J54" s="29"/>
    </row>
    <row r="55" s="22" customFormat="1" ht="36.75" customHeight="1">
      <c r="J55" s="29"/>
    </row>
    <row r="56" s="22" customFormat="1" ht="36.75" customHeight="1">
      <c r="J56" s="29"/>
    </row>
    <row r="57" s="22" customFormat="1" ht="36.75" customHeight="1">
      <c r="J57" s="29"/>
    </row>
    <row r="58" s="22" customFormat="1" ht="36.75" customHeight="1">
      <c r="J58" s="29"/>
    </row>
    <row r="59" s="22" customFormat="1" ht="36.75" customHeight="1">
      <c r="J59" s="29"/>
    </row>
    <row r="60" s="22" customFormat="1" ht="36.75" customHeight="1">
      <c r="J60" s="29"/>
    </row>
    <row r="61" s="22" customFormat="1" ht="36.75" customHeight="1">
      <c r="J61" s="29"/>
    </row>
    <row r="62" s="22" customFormat="1" ht="36.75" customHeight="1">
      <c r="J62" s="29"/>
    </row>
    <row r="63" s="22" customFormat="1" ht="36.75" customHeight="1">
      <c r="J63" s="29"/>
    </row>
    <row r="64" s="22" customFormat="1" ht="36.75" customHeight="1">
      <c r="J64" s="29"/>
    </row>
    <row r="65" s="22" customFormat="1" ht="36.75" customHeight="1">
      <c r="J65" s="29"/>
    </row>
    <row r="66" s="22" customFormat="1" ht="36.75" customHeight="1">
      <c r="J66" s="29"/>
    </row>
    <row r="67" s="22" customFormat="1" ht="36.75" customHeight="1">
      <c r="J67" s="29"/>
    </row>
    <row r="68" s="22" customFormat="1" ht="36.75" customHeight="1">
      <c r="J68" s="29"/>
    </row>
    <row r="69" s="22" customFormat="1" ht="36.75" customHeight="1">
      <c r="J69" s="29"/>
    </row>
    <row r="70" s="22" customFormat="1" ht="36.75" customHeight="1">
      <c r="J70" s="29"/>
    </row>
    <row r="71" s="22" customFormat="1" ht="36.75" customHeight="1">
      <c r="J71" s="29"/>
    </row>
    <row r="72" s="22" customFormat="1" ht="36.75" customHeight="1">
      <c r="J72" s="29"/>
    </row>
    <row r="73" s="22" customFormat="1" ht="36.75" customHeight="1">
      <c r="J73" s="29"/>
    </row>
    <row r="74" s="22" customFormat="1" ht="36.75" customHeight="1">
      <c r="J74" s="29"/>
    </row>
    <row r="75" s="22" customFormat="1" ht="36.75" customHeight="1">
      <c r="J75" s="29"/>
    </row>
    <row r="76" s="22" customFormat="1" ht="36.75" customHeight="1">
      <c r="J76" s="29"/>
    </row>
    <row r="77" s="22" customFormat="1" ht="36.75" customHeight="1">
      <c r="J77" s="29"/>
    </row>
    <row r="78" s="22" customFormat="1" ht="36.75" customHeight="1">
      <c r="J78" s="29"/>
    </row>
    <row r="79" s="22" customFormat="1" ht="36.75" customHeight="1">
      <c r="J79" s="29"/>
    </row>
    <row r="80" s="22" customFormat="1" ht="36.75" customHeight="1">
      <c r="J80" s="29"/>
    </row>
    <row r="81" s="22" customFormat="1" ht="36.75" customHeight="1">
      <c r="J81" s="29"/>
    </row>
    <row r="82" s="22" customFormat="1" ht="36.75" customHeight="1">
      <c r="J82" s="29"/>
    </row>
    <row r="83" s="22" customFormat="1" ht="36.75" customHeight="1">
      <c r="J83" s="29"/>
    </row>
    <row r="84" s="22" customFormat="1" ht="36.75" customHeight="1">
      <c r="J84" s="29"/>
    </row>
    <row r="85" s="22" customFormat="1" ht="36.75" customHeight="1">
      <c r="J85" s="29"/>
    </row>
    <row r="86" s="22" customFormat="1" ht="36.75" customHeight="1">
      <c r="J86" s="29"/>
    </row>
    <row r="87" s="22" customFormat="1" ht="36.75" customHeight="1">
      <c r="J87" s="29"/>
    </row>
    <row r="88" s="22" customFormat="1" ht="36.75" customHeight="1">
      <c r="J88" s="29"/>
    </row>
    <row r="89" s="22" customFormat="1" ht="36.75" customHeight="1">
      <c r="J89" s="29"/>
    </row>
    <row r="90" s="22" customFormat="1" ht="36.75" customHeight="1">
      <c r="J90" s="29"/>
    </row>
    <row r="91" s="22" customFormat="1" ht="36.75" customHeight="1">
      <c r="J91" s="29"/>
    </row>
    <row r="92" s="22" customFormat="1" ht="36.75" customHeight="1">
      <c r="J92" s="29"/>
    </row>
    <row r="93" s="22" customFormat="1" ht="36.75" customHeight="1">
      <c r="J93" s="29"/>
    </row>
    <row r="94" s="22" customFormat="1" ht="36.75" customHeight="1">
      <c r="J94" s="29"/>
    </row>
    <row r="95" s="22" customFormat="1" ht="36.75" customHeight="1">
      <c r="J95" s="29"/>
    </row>
    <row r="96" s="22" customFormat="1" ht="36.75" customHeight="1">
      <c r="J96" s="29"/>
    </row>
    <row r="97" s="22" customFormat="1" ht="36.75" customHeight="1">
      <c r="J97" s="29"/>
    </row>
    <row r="98" s="22" customFormat="1" ht="36.75" customHeight="1">
      <c r="J98" s="29"/>
    </row>
    <row r="99" s="22" customFormat="1" ht="36.75" customHeight="1">
      <c r="J99" s="29"/>
    </row>
    <row r="100" s="22" customFormat="1" ht="36.75" customHeight="1">
      <c r="J100" s="29"/>
    </row>
    <row r="101" s="22" customFormat="1" ht="36.75" customHeight="1">
      <c r="J101" s="29"/>
    </row>
    <row r="102" s="22" customFormat="1" ht="36.75" customHeight="1">
      <c r="J102" s="29"/>
    </row>
    <row r="103" s="22" customFormat="1" ht="36.75" customHeight="1">
      <c r="J103" s="29"/>
    </row>
    <row r="104" s="22" customFormat="1" ht="36.75" customHeight="1">
      <c r="J104" s="29"/>
    </row>
    <row r="105" s="22" customFormat="1" ht="36.75" customHeight="1">
      <c r="J105" s="29"/>
    </row>
    <row r="106" s="22" customFormat="1" ht="36.75" customHeight="1">
      <c r="J106" s="29"/>
    </row>
    <row r="107" s="22" customFormat="1" ht="36.75" customHeight="1">
      <c r="J107" s="29"/>
    </row>
    <row r="108" s="22" customFormat="1" ht="36.75" customHeight="1">
      <c r="J108" s="29"/>
    </row>
    <row r="109" s="22" customFormat="1" ht="36.75" customHeight="1">
      <c r="J109" s="29"/>
    </row>
    <row r="110" s="22" customFormat="1" ht="36.75" customHeight="1">
      <c r="J110" s="29"/>
    </row>
    <row r="111" ht="36.75" customHeight="1"/>
    <row r="112" ht="36.75" customHeight="1"/>
    <row r="113" ht="36.75" customHeight="1"/>
    <row r="114" ht="36.75" customHeight="1"/>
    <row r="115" ht="36.75" customHeight="1"/>
    <row r="116" ht="36.75" customHeight="1"/>
    <row r="117" ht="36.75" customHeight="1"/>
    <row r="118" ht="36.75" customHeight="1"/>
    <row r="119" ht="36.75" customHeight="1"/>
    <row r="120" ht="36.75" customHeight="1"/>
    <row r="121" ht="36.75" customHeight="1"/>
    <row r="122" ht="36.75" customHeight="1"/>
    <row r="123" ht="36.75" customHeight="1"/>
    <row r="124" ht="36.75" customHeight="1"/>
    <row r="125" ht="36.75" customHeight="1"/>
    <row r="126" ht="36.75" customHeight="1"/>
    <row r="127" ht="36.75" customHeight="1"/>
    <row r="128" ht="36.75" customHeight="1"/>
    <row r="129" ht="36.75" customHeight="1"/>
    <row r="130" ht="36.75" customHeight="1"/>
    <row r="131" ht="36.75" customHeight="1"/>
    <row r="132" ht="36.75" customHeight="1"/>
    <row r="133" ht="36.75" customHeight="1"/>
    <row r="134" ht="36.75" customHeight="1"/>
    <row r="135" ht="36.75" customHeight="1"/>
    <row r="136" ht="36.75" customHeight="1"/>
    <row r="137" ht="36.75" customHeight="1"/>
    <row r="138" ht="36.75" customHeight="1"/>
    <row r="139" ht="36.75" customHeight="1"/>
    <row r="140" ht="36.75" customHeight="1"/>
    <row r="141" ht="36.75" customHeight="1"/>
    <row r="142" ht="36.75" customHeight="1"/>
    <row r="143" ht="36.75" customHeight="1"/>
    <row r="144" ht="36.75" customHeight="1"/>
    <row r="145" ht="36.75" customHeight="1"/>
    <row r="146" ht="36.75" customHeight="1"/>
    <row r="147" ht="36.75" customHeight="1"/>
    <row r="148" ht="36.75" customHeight="1"/>
    <row r="149" ht="36.75" customHeight="1"/>
    <row r="150" ht="36.75" customHeight="1"/>
    <row r="151" ht="36.75" customHeight="1"/>
    <row r="152" ht="36.75" customHeight="1"/>
    <row r="153" ht="36.75" customHeight="1"/>
    <row r="154" ht="36.75" customHeight="1"/>
    <row r="155" ht="36.75" customHeight="1"/>
    <row r="156" ht="36.75" customHeight="1"/>
    <row r="157" ht="36.75" customHeight="1"/>
    <row r="158" ht="36.75" customHeight="1"/>
    <row r="159" ht="36.75" customHeight="1"/>
    <row r="160" ht="36.75" customHeight="1"/>
    <row r="161" ht="36.75" customHeight="1"/>
    <row r="162" ht="36.75" customHeight="1"/>
    <row r="163" ht="36.75" customHeight="1"/>
    <row r="164" ht="36.75" customHeight="1"/>
    <row r="165" ht="36.75" customHeight="1"/>
    <row r="166" ht="36.75" customHeight="1"/>
    <row r="167" ht="36.75" customHeight="1"/>
    <row r="168" ht="36.75" customHeight="1"/>
    <row r="169" ht="36.75" customHeight="1"/>
    <row r="170" ht="36.75" customHeight="1"/>
    <row r="171" ht="36.75" customHeight="1"/>
    <row r="172" ht="36.75" customHeight="1"/>
    <row r="173" ht="36.75" customHeight="1"/>
    <row r="174" ht="36.75" customHeight="1"/>
    <row r="175" ht="36.75" customHeight="1"/>
    <row r="176" ht="36.75" customHeight="1"/>
    <row r="177" ht="36.75" customHeight="1"/>
    <row r="178" ht="36.75" customHeight="1"/>
    <row r="179" ht="36.75" customHeight="1"/>
    <row r="180" ht="36.75" customHeight="1"/>
    <row r="181" ht="36.75" customHeight="1"/>
    <row r="182" ht="36.75" customHeight="1"/>
    <row r="183" ht="36.75" customHeight="1"/>
    <row r="184" ht="36.75" customHeight="1"/>
    <row r="185" ht="36.75" customHeight="1"/>
    <row r="186" ht="36.75" customHeight="1"/>
    <row r="187" ht="36.75" customHeight="1"/>
    <row r="188" ht="36.75" customHeight="1"/>
    <row r="189" ht="36.75" customHeight="1"/>
    <row r="190" ht="36.75" customHeight="1"/>
    <row r="191" ht="36.75" customHeight="1"/>
    <row r="192" ht="36.75" customHeight="1"/>
    <row r="193" ht="36.75" customHeight="1"/>
    <row r="194" ht="36.75" customHeight="1"/>
    <row r="195" ht="36.75" customHeight="1"/>
    <row r="196" ht="36.75" customHeight="1"/>
    <row r="197" ht="36.75" customHeight="1"/>
    <row r="198" ht="36.75" customHeight="1"/>
    <row r="199" ht="36.75" customHeight="1"/>
    <row r="200" ht="36.75" customHeight="1"/>
    <row r="201" ht="36.7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6.75" customHeight="1"/>
    <row r="222" ht="36.75" customHeight="1"/>
    <row r="223" ht="36.75" customHeight="1"/>
    <row r="224" ht="36.75" customHeight="1"/>
    <row r="225" ht="36.75" customHeight="1"/>
    <row r="226" ht="36.75" customHeight="1"/>
    <row r="227" ht="36.75" customHeight="1"/>
    <row r="228" ht="36.75" customHeight="1"/>
    <row r="229" ht="36.75" customHeight="1"/>
    <row r="230" ht="36.75" customHeight="1"/>
    <row r="231" ht="36.75" customHeight="1"/>
    <row r="232" ht="36.75" customHeight="1"/>
    <row r="233" ht="36.75" customHeight="1"/>
    <row r="234" ht="36.75" customHeight="1"/>
    <row r="235" ht="36.75" customHeight="1"/>
    <row r="236" ht="36.75" customHeight="1"/>
    <row r="237" ht="36.75" customHeight="1"/>
    <row r="238" ht="36.75" customHeight="1"/>
    <row r="239" ht="36.75" customHeight="1"/>
    <row r="240" ht="36.75" customHeight="1"/>
    <row r="241" ht="36.75" customHeight="1"/>
    <row r="242" ht="36.75" customHeight="1"/>
    <row r="243" ht="36.75" customHeight="1"/>
    <row r="244" ht="36.75" customHeight="1"/>
    <row r="245" ht="36.75" customHeight="1"/>
    <row r="246" ht="36.75" customHeight="1"/>
    <row r="247" ht="36.75" customHeight="1"/>
    <row r="248" ht="36.75" customHeight="1"/>
    <row r="249" ht="36.75" customHeight="1"/>
    <row r="250" ht="36.75" customHeight="1"/>
    <row r="251" ht="36.75" customHeight="1"/>
    <row r="252" ht="36.75" customHeight="1"/>
    <row r="253" ht="36.75" customHeight="1"/>
    <row r="254" ht="36.75" customHeight="1"/>
    <row r="255" ht="36.75" customHeight="1"/>
    <row r="256" ht="36.75" customHeight="1"/>
    <row r="257" ht="36.75" customHeight="1"/>
    <row r="258" ht="36.75" customHeight="1"/>
    <row r="259" ht="36.75" customHeight="1"/>
    <row r="260" ht="36.75" customHeight="1"/>
    <row r="261" ht="36.75" customHeight="1"/>
    <row r="262" ht="36.75" customHeight="1"/>
    <row r="263" ht="36.75" customHeight="1"/>
    <row r="264" ht="36.75" customHeight="1"/>
    <row r="265" ht="36.75" customHeight="1"/>
    <row r="266" ht="36.75" customHeight="1"/>
    <row r="267" ht="36.75" customHeight="1"/>
    <row r="268" ht="36.75" customHeight="1"/>
    <row r="269" ht="36.75" customHeight="1"/>
    <row r="270" ht="36.75" customHeight="1"/>
    <row r="271" ht="36.75" customHeight="1"/>
    <row r="272" ht="36.75" customHeight="1"/>
    <row r="273" ht="36.75" customHeight="1"/>
    <row r="274" ht="36.75" customHeight="1"/>
    <row r="275" ht="36.75" customHeight="1"/>
    <row r="276" ht="36.75" customHeight="1"/>
    <row r="277" ht="36.75" customHeight="1"/>
    <row r="278" ht="36.75" customHeight="1"/>
    <row r="279" ht="36.75" customHeight="1"/>
    <row r="280" ht="36.75" customHeight="1"/>
    <row r="281" ht="36.75" customHeight="1"/>
    <row r="282" ht="36.75" customHeight="1"/>
    <row r="283" ht="36.75" customHeight="1"/>
    <row r="284" ht="36.75" customHeight="1"/>
    <row r="285" ht="36.75" customHeight="1"/>
    <row r="286" ht="36.75" customHeight="1"/>
    <row r="287" ht="36.75" customHeight="1"/>
    <row r="288" ht="36.75" customHeight="1"/>
    <row r="289" ht="36.75" customHeight="1"/>
    <row r="290" ht="36.75" customHeight="1"/>
    <row r="291" ht="36.75" customHeight="1"/>
    <row r="292" ht="36.75" customHeight="1"/>
    <row r="293" ht="36.75" customHeight="1"/>
    <row r="294" ht="36.75" customHeight="1"/>
    <row r="295" ht="36.75" customHeight="1"/>
    <row r="296" ht="36.75" customHeight="1"/>
    <row r="297" ht="36.75" customHeight="1"/>
    <row r="298" ht="36.75" customHeight="1"/>
    <row r="299" ht="36.75" customHeight="1"/>
    <row r="300" ht="36.75" customHeight="1"/>
    <row r="301" ht="36.75" customHeight="1"/>
    <row r="302" ht="36.75" customHeight="1"/>
    <row r="303" ht="36.75" customHeight="1"/>
    <row r="304" ht="36.75" customHeight="1"/>
    <row r="305" ht="36.75" customHeight="1"/>
    <row r="306" ht="36.75" customHeight="1"/>
    <row r="307" ht="36.75" customHeight="1"/>
    <row r="308" ht="36.75" customHeight="1"/>
    <row r="309" ht="36.75" customHeight="1"/>
    <row r="310" ht="36.75" customHeight="1"/>
    <row r="311" ht="36.75" customHeight="1"/>
    <row r="312" ht="36.75" customHeight="1"/>
    <row r="313" ht="36.75" customHeight="1"/>
    <row r="314" ht="36.75" customHeight="1"/>
    <row r="315" ht="36.75" customHeight="1"/>
    <row r="316" ht="36.75" customHeight="1"/>
    <row r="317" ht="36.75" customHeight="1"/>
    <row r="318" ht="36.75" customHeight="1"/>
    <row r="319" ht="36.75" customHeight="1"/>
    <row r="320" ht="36.75" customHeight="1"/>
    <row r="321" ht="36.75" customHeight="1"/>
    <row r="322" ht="36.75" customHeight="1"/>
    <row r="323" ht="36.75" customHeight="1"/>
    <row r="324" ht="36.75" customHeight="1"/>
    <row r="325" ht="36.75" customHeight="1"/>
    <row r="326" ht="36.75" customHeight="1"/>
    <row r="327" ht="36.75" customHeight="1"/>
    <row r="328" ht="36.75" customHeight="1"/>
    <row r="329" ht="36.75" customHeight="1"/>
    <row r="330" ht="36.75" customHeight="1"/>
    <row r="331" ht="36.75" customHeight="1"/>
    <row r="332" ht="36.75" customHeight="1"/>
    <row r="333" ht="36.75" customHeight="1"/>
    <row r="334" ht="36.75" customHeight="1"/>
    <row r="335" ht="36.75" customHeight="1"/>
    <row r="336" ht="36.75" customHeight="1"/>
    <row r="337" ht="36.75" customHeight="1"/>
    <row r="338" ht="36.75" customHeight="1"/>
    <row r="339" ht="36.75" customHeight="1"/>
    <row r="340" ht="36.75" customHeight="1"/>
    <row r="341" ht="36.75" customHeight="1"/>
    <row r="342" ht="36.75" customHeight="1"/>
    <row r="343" ht="36.75" customHeight="1"/>
    <row r="344" ht="36.75" customHeight="1"/>
    <row r="345" ht="36.75" customHeight="1"/>
    <row r="346" ht="36.75" customHeight="1"/>
    <row r="347" ht="36.75" customHeight="1"/>
    <row r="348" ht="36.75" customHeight="1"/>
    <row r="349" ht="36.75" customHeight="1"/>
    <row r="350" ht="36.75" customHeight="1"/>
    <row r="351" ht="36.75" customHeight="1"/>
    <row r="352" ht="36.75" customHeight="1"/>
    <row r="353" ht="36.75" customHeight="1"/>
    <row r="354" ht="36.75" customHeight="1"/>
    <row r="355" ht="36.75" customHeight="1"/>
    <row r="356" ht="36.75" customHeight="1"/>
    <row r="357" ht="36.75" customHeight="1"/>
    <row r="358" ht="36.75" customHeight="1"/>
    <row r="359" ht="36.75" customHeight="1"/>
    <row r="360" ht="36.75" customHeight="1"/>
    <row r="361" ht="36.75" customHeight="1"/>
    <row r="362" ht="36.75" customHeight="1"/>
    <row r="363" ht="36.75" customHeight="1"/>
    <row r="364" ht="36.75" customHeight="1"/>
    <row r="365" ht="36.75" customHeight="1"/>
    <row r="366" ht="36.75" customHeight="1"/>
    <row r="367" ht="36.75" customHeight="1"/>
    <row r="368" ht="36.75" customHeight="1"/>
    <row r="369" ht="36.75" customHeight="1"/>
    <row r="370" ht="36.75" customHeight="1"/>
    <row r="371" ht="36.75" customHeight="1"/>
    <row r="372" ht="36.75" customHeight="1"/>
    <row r="373" ht="36.75" customHeight="1"/>
    <row r="374" ht="36.75" customHeight="1"/>
    <row r="375" ht="36.75" customHeight="1"/>
    <row r="376" ht="36.75" customHeight="1"/>
    <row r="377" ht="36.75" customHeight="1"/>
    <row r="378" ht="36.75" customHeight="1"/>
    <row r="379" ht="36.75" customHeight="1"/>
    <row r="380" ht="36.75" customHeight="1"/>
    <row r="381" ht="36.75" customHeight="1"/>
    <row r="382" ht="36.75" customHeight="1"/>
    <row r="383" ht="36.75" customHeight="1"/>
    <row r="384" ht="36.75" customHeight="1"/>
    <row r="385" ht="36.75" customHeight="1"/>
    <row r="386" ht="36.75" customHeight="1"/>
    <row r="387" ht="36.75" customHeight="1"/>
    <row r="388" ht="36.75" customHeight="1"/>
    <row r="389" ht="36.75" customHeight="1"/>
    <row r="390" ht="36.75" customHeight="1"/>
    <row r="391" ht="36.75" customHeight="1"/>
    <row r="392" ht="36.75" customHeight="1"/>
    <row r="393" ht="36.75" customHeight="1"/>
    <row r="394" ht="36.75" customHeight="1"/>
    <row r="395" ht="36.75" customHeight="1"/>
    <row r="396" ht="36.75" customHeight="1"/>
    <row r="397" ht="36.75" customHeight="1"/>
    <row r="398" ht="36.75" customHeight="1"/>
    <row r="399" ht="36.75" customHeight="1"/>
    <row r="400" ht="36.75" customHeight="1"/>
    <row r="401" ht="36.75" customHeight="1"/>
    <row r="402" ht="36.75" customHeight="1"/>
    <row r="403" ht="36.75" customHeight="1"/>
    <row r="404" ht="36.75" customHeight="1"/>
    <row r="405" ht="36.75" customHeight="1"/>
    <row r="406" ht="36.75" customHeight="1"/>
    <row r="407" ht="36.75" customHeight="1"/>
    <row r="408" ht="36.75" customHeight="1"/>
    <row r="409" ht="36.75" customHeight="1"/>
    <row r="410" ht="36.75" customHeight="1"/>
    <row r="411" ht="36.75" customHeight="1"/>
    <row r="412" ht="36.75" customHeight="1"/>
    <row r="413" ht="36.75" customHeight="1"/>
    <row r="414" ht="36.75" customHeight="1"/>
    <row r="415" ht="36.75" customHeight="1"/>
    <row r="416" ht="36.75" customHeight="1"/>
    <row r="417" ht="36.75" customHeight="1"/>
    <row r="418" ht="36.75" customHeight="1"/>
    <row r="419" ht="36.75" customHeight="1"/>
    <row r="420" ht="36.75" customHeight="1"/>
    <row r="421" ht="36.75" customHeight="1"/>
    <row r="422" ht="36.75" customHeight="1"/>
    <row r="423" ht="36.75" customHeight="1"/>
    <row r="424" ht="36.75" customHeight="1"/>
    <row r="425" ht="36.75" customHeight="1"/>
    <row r="426" ht="36.75" customHeight="1"/>
    <row r="427" ht="36.75" customHeight="1"/>
    <row r="428" ht="36.75" customHeight="1"/>
    <row r="429" ht="36.75" customHeight="1"/>
    <row r="430" ht="36.75" customHeight="1"/>
    <row r="431" ht="36.75" customHeight="1"/>
    <row r="432" ht="36.75" customHeight="1"/>
    <row r="433" ht="36.75" customHeight="1"/>
    <row r="434" ht="36.75" customHeight="1"/>
    <row r="435" ht="36.75" customHeight="1"/>
    <row r="436" ht="36.75" customHeight="1"/>
    <row r="437" ht="36.75" customHeight="1"/>
    <row r="438" ht="36.75" customHeight="1"/>
    <row r="439" ht="36.75" customHeight="1"/>
    <row r="440" ht="36.75" customHeight="1"/>
    <row r="441" ht="36.75" customHeight="1"/>
    <row r="442" ht="36.75" customHeight="1"/>
    <row r="443" ht="36.75" customHeight="1"/>
    <row r="444" ht="36.75" customHeight="1"/>
    <row r="445" ht="36.75" customHeight="1"/>
    <row r="446" ht="36.75" customHeight="1"/>
    <row r="447" ht="36.75" customHeight="1"/>
    <row r="448" ht="36.75" customHeight="1"/>
    <row r="449" ht="36.75" customHeight="1"/>
    <row r="450" ht="36.75" customHeight="1"/>
    <row r="451" ht="36.75" customHeight="1"/>
    <row r="452" ht="36.75" customHeight="1"/>
    <row r="453" ht="36.75" customHeight="1"/>
    <row r="454" ht="36.75" customHeight="1"/>
    <row r="455" ht="36.75" customHeight="1"/>
    <row r="456" ht="36.75" customHeight="1"/>
    <row r="457" ht="36.75" customHeight="1"/>
    <row r="458" ht="36.75" customHeight="1"/>
    <row r="459" ht="36.75" customHeight="1"/>
    <row r="460" ht="36.75" customHeight="1"/>
    <row r="461" ht="36.75" customHeight="1"/>
    <row r="462" ht="36.75" customHeight="1"/>
    <row r="463" ht="36.75" customHeight="1"/>
    <row r="464" ht="36.75" customHeight="1"/>
    <row r="465" ht="36.75" customHeight="1"/>
    <row r="466" ht="36.75" customHeight="1"/>
    <row r="467" ht="36.75" customHeight="1"/>
    <row r="468" ht="36.75" customHeight="1"/>
    <row r="469" ht="36.75" customHeight="1"/>
    <row r="470" ht="36.75" customHeight="1"/>
    <row r="471" ht="36.75" customHeight="1"/>
    <row r="472" ht="36.75" customHeight="1"/>
    <row r="473" ht="36.75" customHeight="1"/>
    <row r="474" ht="36.75" customHeight="1"/>
    <row r="475" ht="36.75" customHeight="1"/>
    <row r="476" ht="36.75" customHeight="1"/>
    <row r="477" ht="36.75" customHeight="1"/>
    <row r="478" ht="36.75" customHeight="1"/>
    <row r="479" ht="36.75" customHeight="1"/>
    <row r="480" ht="36.75" customHeight="1"/>
    <row r="481" ht="36.75" customHeight="1"/>
    <row r="482" ht="36.75" customHeight="1"/>
    <row r="483" ht="36.75" customHeight="1"/>
    <row r="484" ht="36.75" customHeight="1"/>
    <row r="485" ht="36.75" customHeight="1"/>
    <row r="486" ht="36.75" customHeight="1"/>
    <row r="487" ht="36.75" customHeight="1"/>
    <row r="488" ht="36.75" customHeight="1"/>
    <row r="489" ht="36.75" customHeight="1"/>
    <row r="490" ht="36.75" customHeight="1"/>
    <row r="491" ht="36.75" customHeight="1"/>
    <row r="492" ht="36.75" customHeight="1"/>
    <row r="493" ht="36.75" customHeight="1"/>
    <row r="494" ht="36.75" customHeight="1"/>
    <row r="495" ht="36.75" customHeight="1"/>
    <row r="496" ht="36.75" customHeight="1"/>
    <row r="497" ht="36.75" customHeight="1"/>
    <row r="498" ht="36.75" customHeight="1"/>
    <row r="499" ht="36.75" customHeight="1"/>
    <row r="500" ht="36.75" customHeight="1"/>
    <row r="501" ht="36.75" customHeight="1"/>
    <row r="502" ht="36.75" customHeight="1"/>
    <row r="503" ht="36.75" customHeight="1"/>
    <row r="504" ht="36.75" customHeight="1"/>
    <row r="505" ht="36.75" customHeight="1"/>
    <row r="506" ht="36.75" customHeight="1"/>
    <row r="507" ht="36.75" customHeight="1"/>
    <row r="508" ht="36.75" customHeight="1"/>
    <row r="509" ht="36.75" customHeight="1"/>
    <row r="510" ht="36.75" customHeight="1"/>
    <row r="511" ht="36.75" customHeight="1"/>
    <row r="512" ht="36.75" customHeight="1"/>
    <row r="513" ht="36.75" customHeight="1"/>
    <row r="514" ht="36.75" customHeight="1"/>
    <row r="515" ht="36.75" customHeight="1"/>
    <row r="516" ht="36.75" customHeight="1"/>
    <row r="517" ht="36.75" customHeight="1"/>
    <row r="518" ht="36.75" customHeight="1"/>
    <row r="519" ht="36.75" customHeight="1"/>
    <row r="520" ht="36.75" customHeight="1"/>
    <row r="521" ht="36.75" customHeight="1"/>
    <row r="522" ht="36.75" customHeight="1"/>
    <row r="523" ht="36.75" customHeight="1"/>
    <row r="524" ht="36.75" customHeight="1"/>
    <row r="525" ht="36.75" customHeight="1"/>
    <row r="526" ht="36.75" customHeight="1"/>
    <row r="527" ht="36.75" customHeight="1"/>
    <row r="528" ht="36.75" customHeight="1"/>
    <row r="529" ht="36.75" customHeight="1"/>
    <row r="530" ht="36.75" customHeight="1"/>
    <row r="531" ht="36.75" customHeight="1"/>
    <row r="532" ht="36.75" customHeight="1"/>
    <row r="533" ht="36.75" customHeight="1"/>
    <row r="534" ht="36.75" customHeight="1"/>
    <row r="535" ht="36.75" customHeight="1"/>
    <row r="536" ht="36.75" customHeight="1"/>
    <row r="537" ht="36.75" customHeight="1"/>
    <row r="538" ht="36.75" customHeight="1"/>
    <row r="539" ht="36.75" customHeight="1"/>
    <row r="540" ht="36.75" customHeight="1"/>
    <row r="541" ht="36.75" customHeight="1"/>
    <row r="542" ht="36.75" customHeight="1"/>
    <row r="543" ht="36.75" customHeight="1"/>
    <row r="544" ht="36.75" customHeight="1"/>
    <row r="545" ht="36.75" customHeight="1"/>
    <row r="546" ht="36.75" customHeight="1"/>
    <row r="547" ht="36.75" customHeight="1"/>
    <row r="548" ht="36.75" customHeight="1"/>
    <row r="549" ht="36.75" customHeight="1"/>
    <row r="550" ht="36.75" customHeight="1"/>
    <row r="551" ht="36.75" customHeight="1"/>
    <row r="552" ht="36.75" customHeight="1"/>
    <row r="553" ht="36.75" customHeight="1"/>
    <row r="554" ht="36.75" customHeight="1"/>
    <row r="555" ht="36.75" customHeight="1"/>
    <row r="556" ht="36.75" customHeight="1"/>
    <row r="557" ht="36.75" customHeight="1"/>
    <row r="558" ht="36.75" customHeight="1"/>
    <row r="559" ht="36.75" customHeight="1"/>
    <row r="560" ht="36.75" customHeight="1"/>
    <row r="561" ht="36.75" customHeight="1"/>
    <row r="562" ht="36.75" customHeight="1"/>
    <row r="563" ht="36.75" customHeight="1"/>
    <row r="564" ht="36.75" customHeight="1"/>
    <row r="565" ht="36.75" customHeight="1"/>
    <row r="566" ht="36.75" customHeight="1"/>
    <row r="567" ht="36.75" customHeight="1"/>
    <row r="568" ht="36.75" customHeight="1"/>
    <row r="569" ht="36.75" customHeight="1"/>
    <row r="570" ht="36.75" customHeight="1"/>
    <row r="571" ht="36.75" customHeight="1"/>
    <row r="572" ht="36.75" customHeight="1"/>
    <row r="573" ht="36.75" customHeight="1"/>
    <row r="574" ht="36.75" customHeight="1"/>
    <row r="575" ht="36.75" customHeight="1"/>
    <row r="576" ht="36.75" customHeight="1"/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</sheetData>
  <mergeCells count="11">
    <mergeCell ref="I19:J19"/>
    <mergeCell ref="I22:J22"/>
    <mergeCell ref="I6:J6"/>
    <mergeCell ref="H1:H2"/>
    <mergeCell ref="I1:I2"/>
    <mergeCell ref="J1:J2"/>
    <mergeCell ref="I15:J15"/>
    <mergeCell ref="A1:A2"/>
    <mergeCell ref="B1:B2"/>
    <mergeCell ref="C1:C2"/>
    <mergeCell ref="D1:G1"/>
  </mergeCells>
  <printOptions/>
  <pageMargins left="0.3937007874015748" right="0.2362204724409449" top="0.32" bottom="0.43" header="0.31496062992125984" footer="0.3937007874015748"/>
  <pageSetup horizontalDpi="600" verticalDpi="600" orientation="portrait" paperSize="9" scale="99" r:id="rId1"/>
  <colBreaks count="1" manualBreakCount="1">
    <brk id="3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L9" sqref="L9"/>
    </sheetView>
  </sheetViews>
  <sheetFormatPr defaultColWidth="9.00390625" defaultRowHeight="12.75"/>
  <cols>
    <col min="2" max="19" width="6.625" style="4" customWidth="1"/>
  </cols>
  <sheetData>
    <row r="1" spans="1:19" ht="15.75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3" spans="1:19" ht="12.75">
      <c r="A3" s="127" t="s">
        <v>39</v>
      </c>
      <c r="B3" s="126" t="s">
        <v>36</v>
      </c>
      <c r="C3" s="126"/>
      <c r="D3" s="126" t="s">
        <v>36</v>
      </c>
      <c r="E3" s="126"/>
      <c r="F3" s="126" t="s">
        <v>36</v>
      </c>
      <c r="G3" s="126"/>
      <c r="H3" s="126" t="s">
        <v>36</v>
      </c>
      <c r="I3" s="126"/>
      <c r="J3" s="126" t="s">
        <v>36</v>
      </c>
      <c r="K3" s="126"/>
      <c r="L3" s="126" t="s">
        <v>36</v>
      </c>
      <c r="M3" s="126"/>
      <c r="N3" s="126" t="s">
        <v>36</v>
      </c>
      <c r="O3" s="126"/>
      <c r="P3" s="126" t="s">
        <v>36</v>
      </c>
      <c r="Q3" s="126"/>
      <c r="R3" s="126" t="s">
        <v>36</v>
      </c>
      <c r="S3" s="126"/>
    </row>
    <row r="4" spans="1:19" ht="25.5">
      <c r="A4" s="127"/>
      <c r="B4" s="5" t="s">
        <v>37</v>
      </c>
      <c r="C4" s="5" t="s">
        <v>38</v>
      </c>
      <c r="D4" s="5" t="s">
        <v>37</v>
      </c>
      <c r="E4" s="5" t="s">
        <v>38</v>
      </c>
      <c r="F4" s="5" t="s">
        <v>37</v>
      </c>
      <c r="G4" s="5" t="s">
        <v>38</v>
      </c>
      <c r="H4" s="5" t="s">
        <v>37</v>
      </c>
      <c r="I4" s="5" t="s">
        <v>38</v>
      </c>
      <c r="J4" s="5" t="s">
        <v>37</v>
      </c>
      <c r="K4" s="5" t="s">
        <v>38</v>
      </c>
      <c r="L4" s="5" t="s">
        <v>37</v>
      </c>
      <c r="M4" s="5" t="s">
        <v>38</v>
      </c>
      <c r="N4" s="5" t="s">
        <v>37</v>
      </c>
      <c r="O4" s="5" t="s">
        <v>38</v>
      </c>
      <c r="P4" s="5" t="s">
        <v>37</v>
      </c>
      <c r="Q4" s="5" t="s">
        <v>38</v>
      </c>
      <c r="R4" s="5" t="s">
        <v>37</v>
      </c>
      <c r="S4" s="5" t="s">
        <v>38</v>
      </c>
    </row>
    <row r="5" spans="1:19" ht="33.75" customHeight="1">
      <c r="A5" s="6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3.75" customHeight="1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3.75" customHeight="1">
      <c r="A7" s="6" t="s">
        <v>27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33.75" customHeight="1">
      <c r="A8" s="6" t="s">
        <v>28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33.75" customHeight="1">
      <c r="A9" s="6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33.75" customHeight="1">
      <c r="A10" s="6" t="s">
        <v>30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33.75" customHeight="1">
      <c r="A11" s="6" t="s">
        <v>31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33.75" customHeight="1">
      <c r="A12" s="6" t="s">
        <v>32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33.75" customHeight="1">
      <c r="A13" s="6" t="s">
        <v>33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3.75" customHeight="1" thickBot="1">
      <c r="A14" s="10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ht="33.75" customHeight="1" thickBot="1" thickTop="1">
      <c r="A15" s="8" t="s">
        <v>35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ht="13.5" thickTop="1"/>
  </sheetData>
  <mergeCells count="11">
    <mergeCell ref="A1:S1"/>
    <mergeCell ref="R3:S3"/>
    <mergeCell ref="J3:K3"/>
    <mergeCell ref="L3:M3"/>
    <mergeCell ref="N3:O3"/>
    <mergeCell ref="P3:Q3"/>
    <mergeCell ref="B3:C3"/>
    <mergeCell ref="D3:E3"/>
    <mergeCell ref="F3:G3"/>
    <mergeCell ref="H3:I3"/>
    <mergeCell ref="A3:A4"/>
  </mergeCells>
  <printOptions/>
  <pageMargins left="0.75" right="0.7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Na_Ta_Li</cp:lastModifiedBy>
  <cp:lastPrinted>2007-09-05T13:26:37Z</cp:lastPrinted>
  <dcterms:created xsi:type="dcterms:W3CDTF">2003-01-29T06:16:19Z</dcterms:created>
  <dcterms:modified xsi:type="dcterms:W3CDTF">2010-09-19T14:53:36Z</dcterms:modified>
  <cp:category/>
  <cp:version/>
  <cp:contentType/>
  <cp:contentStatus/>
</cp:coreProperties>
</file>